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PWODL\Desktop\MONTHLY PLANNED OUTAGE\"/>
    </mc:Choice>
  </mc:AlternateContent>
  <xr:revisionPtr revIDLastSave="0" documentId="13_ncr:1_{D280D434-5029-42EC-8C53-B52BF9F022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PWODL" sheetId="1" r:id="rId1"/>
    <sheet name="OPTCL" sheetId="6" r:id="rId2"/>
    <sheet name="Master" sheetId="3" state="hidden" r:id="rId3"/>
  </sheets>
  <definedNames>
    <definedName name="_xlnm._FilterDatabase" localSheetId="0" hidden="1">TPWODL!$A$3:$N$134</definedName>
    <definedName name="BARGARH">Master!$I$2:$I$3</definedName>
    <definedName name="BOLANGIR">Master!$H$2:$H$4</definedName>
    <definedName name="Circle">Master!$A$2:$A$6</definedName>
    <definedName name="KALAHANDI">Master!$G$2:$G$4</definedName>
    <definedName name="ROURKELA">Master!$F$2:$F$5</definedName>
    <definedName name="SAMBALPUR">Master!$E$2:$E$6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6" l="1"/>
  <c r="A6" i="6"/>
  <c r="A7" i="6"/>
  <c r="A8" i="6"/>
  <c r="A9" i="6"/>
  <c r="A10" i="6"/>
  <c r="A11" i="6"/>
  <c r="A12" i="6"/>
  <c r="A13" i="6"/>
  <c r="A14" i="6"/>
  <c r="A5" i="6"/>
  <c r="A4" i="6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4" i="1" l="1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4" authorId="0" shapeId="0" xr:uid="{CF4D649F-634E-4BFB-9182-EF60FD9699E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Charged on dt.21.04.2017</t>
        </r>
      </text>
    </comment>
    <comment ref="D115" authorId="0" shapeId="0" xr:uid="{F9344745-AF7D-4BE6-811F-CA1DCCBF221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Charged on dt.21.04.2017</t>
        </r>
      </text>
    </comment>
  </commentList>
</comments>
</file>

<file path=xl/sharedStrings.xml><?xml version="1.0" encoding="utf-8"?>
<sst xmlns="http://schemas.openxmlformats.org/spreadsheetml/2006/main" count="1457" uniqueCount="474">
  <si>
    <t>SL No.</t>
  </si>
  <si>
    <t>Name of the Circle</t>
  </si>
  <si>
    <t>Name of the Division</t>
  </si>
  <si>
    <t>220/132/33kV GSS Name</t>
  </si>
  <si>
    <t>Name of the 33kV feeder</t>
  </si>
  <si>
    <t>Date of Outage</t>
  </si>
  <si>
    <t>Isolation Time</t>
  </si>
  <si>
    <t>Restoration Time</t>
  </si>
  <si>
    <t>Name of Outage taken Person</t>
  </si>
  <si>
    <t>Affected Load in MW</t>
  </si>
  <si>
    <t>Reason of Outage</t>
  </si>
  <si>
    <t>Key Areas Affected</t>
  </si>
  <si>
    <t>Remarks</t>
  </si>
  <si>
    <t>PRESS NOTE RELEASE REQUIREMENT (YES/NO)</t>
  </si>
  <si>
    <t>KEED</t>
  </si>
  <si>
    <t>KWED</t>
  </si>
  <si>
    <t>SED</t>
  </si>
  <si>
    <t>SEED</t>
  </si>
  <si>
    <t>SAMBALPUR</t>
  </si>
  <si>
    <t xml:space="preserve">220/132/33 KV GSS Name </t>
  </si>
  <si>
    <t xml:space="preserve">Name of 33 KV O/G Feeder or
Name of Equipment </t>
  </si>
  <si>
    <t>ROURKELA</t>
  </si>
  <si>
    <t>SL No-</t>
  </si>
  <si>
    <t>BARGARH</t>
  </si>
  <si>
    <t>KALAHANDI</t>
  </si>
  <si>
    <t>Circle</t>
  </si>
  <si>
    <t>Division</t>
  </si>
  <si>
    <t>JED, Jharsuguda</t>
  </si>
  <si>
    <t>BNED Brajrajnagar</t>
  </si>
  <si>
    <t>DEOGARH</t>
  </si>
  <si>
    <t>RED RKL</t>
  </si>
  <si>
    <t>RSED RKL</t>
  </si>
  <si>
    <t>RED Rajgangpur</t>
  </si>
  <si>
    <t>NUAPADA</t>
  </si>
  <si>
    <t>BOLANGIR</t>
  </si>
  <si>
    <t>BED,Bolangir</t>
  </si>
  <si>
    <t>TED, Titilagarh</t>
  </si>
  <si>
    <t>SED,SONEPUR</t>
  </si>
  <si>
    <t>BED, Bargarh</t>
  </si>
  <si>
    <t>BWED, Bargarh</t>
  </si>
  <si>
    <t>Start Date</t>
  </si>
  <si>
    <t>End Date</t>
  </si>
  <si>
    <t>Start Time</t>
  </si>
  <si>
    <t>End Time</t>
  </si>
  <si>
    <t>24:00 PM</t>
  </si>
  <si>
    <t>Planned Outages Report For the Month of November 2021</t>
  </si>
  <si>
    <t>From Date:- 01-11-2021 to 30-11-2021 OUTAGE REQUESTED ON ACCOUNT OF TPWODL</t>
  </si>
  <si>
    <t>Ganesh Nagar</t>
  </si>
  <si>
    <t>Cheruapada</t>
  </si>
  <si>
    <t>Mr. Ranjit Gaya</t>
  </si>
  <si>
    <t>PSS and Line Maintenance</t>
  </si>
  <si>
    <t>Cheuapada,Badabazar</t>
  </si>
  <si>
    <t>YES</t>
  </si>
  <si>
    <t>Remja-1</t>
  </si>
  <si>
    <t>TRL-2</t>
  </si>
  <si>
    <t>Mr.Toppo Sdo Belpahar</t>
  </si>
  <si>
    <t>Tree Trimming Work</t>
  </si>
  <si>
    <t>Jharuapada</t>
  </si>
  <si>
    <t>Jharuapada PSS Affected</t>
  </si>
  <si>
    <t>NO</t>
  </si>
  <si>
    <t>AB Switch Installation and PSS Maintenance</t>
  </si>
  <si>
    <t>Line AB Switch Maintenance and PSS maintenance</t>
  </si>
  <si>
    <t>OPGC</t>
  </si>
  <si>
    <t>OPGC,Bandhbahal,Pandri</t>
  </si>
  <si>
    <t>AB Switch Repairing and PSS Maintenance</t>
  </si>
  <si>
    <t>Dhulunda</t>
  </si>
  <si>
    <t>Dhulunda PSS affected</t>
  </si>
  <si>
    <t>TRL-1&amp;TRL-2</t>
  </si>
  <si>
    <t>Mr. Toppo SDO Belpahar</t>
  </si>
  <si>
    <t>Muchbahal,Dhulunda,Megalift</t>
  </si>
  <si>
    <t>Rengali</t>
  </si>
  <si>
    <t>Budhapal</t>
  </si>
  <si>
    <t>Mr. Anando Kalo</t>
  </si>
  <si>
    <t>Tree Trimming,V cross Arm and Pole straightening</t>
  </si>
  <si>
    <t>Ambakata</t>
  </si>
  <si>
    <t>Deogarh</t>
  </si>
  <si>
    <t>Deogarh,Reamal,Telioboni,telimunda</t>
  </si>
  <si>
    <t>Khandokata</t>
  </si>
  <si>
    <t>Laida</t>
  </si>
  <si>
    <t>9.00 AM</t>
  </si>
  <si>
    <t>3.00 PM</t>
  </si>
  <si>
    <t>SUJIT THAKUR</t>
  </si>
  <si>
    <t>Line maintenance</t>
  </si>
  <si>
    <r>
      <rPr>
        <sz val="8"/>
        <rFont val="Arial"/>
        <family val="2"/>
      </rPr>
      <t>LAIDA, RENGLOI, KANTAPALI, GUCHAPALI, DALPATPALI, DEHERIPALI,MAGRAPALI, MARHAPATRA,KHUNTAMAL,KINALOI, BHAGIPALI, MAHADA, KENADHIPA, BINJIPALI, JUNADIHI, MANICKMUNDA, KHINDAPARA,FASIMAL</t>
    </r>
    <r>
      <rPr>
        <sz val="10"/>
        <rFont val="Arial"/>
        <family val="2"/>
      </rPr>
      <t xml:space="preserve">, </t>
    </r>
  </si>
  <si>
    <t>Outage from T-OFF</t>
  </si>
  <si>
    <t>LAPANGA</t>
  </si>
  <si>
    <t>1.00 PM</t>
  </si>
  <si>
    <t>RAJU SAHA</t>
  </si>
  <si>
    <t>Line &amp; PSS maintenance</t>
  </si>
  <si>
    <t>THELKOLI, LAPANGA, KHINDA, RAMPUR, TALABIRA, DHUBENCHAPAL</t>
  </si>
  <si>
    <t>Outage from PSS</t>
  </si>
  <si>
    <t>RENGALI(LPG)</t>
  </si>
  <si>
    <t>Line maintenance &amp; Tree Trimming</t>
  </si>
  <si>
    <t>Rengali , Rampella, kilasama, Lapanga, Thelkoli,</t>
  </si>
  <si>
    <t>KATARBAGA</t>
  </si>
  <si>
    <t>KATARBAGA, KUSUMDIHI, TAMPERKELA, JHANKARPALI, GULAMAL</t>
  </si>
  <si>
    <t>132/33 KV SAMBALPUR</t>
  </si>
  <si>
    <t>RENGALI(SBP), VEDANTA</t>
  </si>
  <si>
    <t>09.00 AM</t>
  </si>
  <si>
    <t>5.00 PM</t>
  </si>
  <si>
    <t>PRABIN KU. PARIDA</t>
  </si>
  <si>
    <t>10 MW</t>
  </si>
  <si>
    <t>132 KV MAINTENANCE</t>
  </si>
  <si>
    <t>SASON, MAJHIPALI,PRADHANPALI,GAMBHARKANTA,KULTANUAPALI,PARMANPUR,MURA,RASIAPLI,SERSUATAL,PANDRI,BHIKAMPUR</t>
  </si>
  <si>
    <t>Jharsuguda</t>
  </si>
  <si>
    <t>Budhipadar</t>
  </si>
  <si>
    <t>Airport</t>
  </si>
  <si>
    <t>2.00 PM</t>
  </si>
  <si>
    <t>Bibeka nand Sarangi</t>
  </si>
  <si>
    <t>Tree Trimming</t>
  </si>
  <si>
    <t>No</t>
  </si>
  <si>
    <t>Sarasmal</t>
  </si>
  <si>
    <t>Sarbahal</t>
  </si>
  <si>
    <t>10.00 AM</t>
  </si>
  <si>
    <t>12.00 PM</t>
  </si>
  <si>
    <t>Tree trimming and V cross arm alighment</t>
  </si>
  <si>
    <t>Laikera</t>
  </si>
  <si>
    <t>Tree Trimming and Pole straightening,Jumpring inside PSS</t>
  </si>
  <si>
    <t>Laikera and Kirmira</t>
  </si>
  <si>
    <t>Sodamal</t>
  </si>
  <si>
    <t>Kolabira</t>
  </si>
  <si>
    <t>NA</t>
  </si>
  <si>
    <t>No PSS will affect</t>
  </si>
  <si>
    <t>Industrial-1</t>
  </si>
  <si>
    <t>Sevenstar</t>
  </si>
  <si>
    <t>Tree trimming</t>
  </si>
  <si>
    <t>Allen Metalic</t>
  </si>
  <si>
    <t>Bagdihi</t>
  </si>
  <si>
    <t>Arda</t>
  </si>
  <si>
    <t>Kuchinda</t>
  </si>
  <si>
    <t>Tanuram Behera</t>
  </si>
  <si>
    <t>Jamankira</t>
  </si>
  <si>
    <t>AB Switch installation work</t>
  </si>
  <si>
    <t>Line and PSS Maintenance</t>
  </si>
  <si>
    <t>Kusumi</t>
  </si>
  <si>
    <t>Garposh</t>
  </si>
  <si>
    <t>Kesiabahal</t>
  </si>
  <si>
    <t>Fasimal</t>
  </si>
  <si>
    <t>Gochara</t>
  </si>
  <si>
    <t>Rajgangpur</t>
  </si>
  <si>
    <t>132/33kV Kesinga</t>
  </si>
  <si>
    <t>Bhawanipatna No.1</t>
  </si>
  <si>
    <t>Mr. Binayak Rout</t>
  </si>
  <si>
    <t>Line Maintenance &amp; Tree Trimming</t>
  </si>
  <si>
    <t>Karlapada, Marding, Cheliamal, Chagaon</t>
  </si>
  <si>
    <t>Outage Taken for only Karlapada PSS</t>
  </si>
  <si>
    <t>33/11kV Naktiguda</t>
  </si>
  <si>
    <t>Attanguda</t>
  </si>
  <si>
    <t>Saidham, Jugsaipatna, Kruguda, Sagada</t>
  </si>
  <si>
    <t xml:space="preserve">Belgaon </t>
  </si>
  <si>
    <t>Mr. Amiya Ranjan Panda</t>
  </si>
  <si>
    <t>Line Maintenance &amp; Pole Erection</t>
  </si>
  <si>
    <t>Karlamunda, Nunmath, Sisakhal</t>
  </si>
  <si>
    <t>132/33kV Junagarh</t>
  </si>
  <si>
    <t>Daspur</t>
  </si>
  <si>
    <t>Mr. Bhagaban Sahu</t>
  </si>
  <si>
    <t>Daspur, Brundabahal, Kumari, Farang</t>
  </si>
  <si>
    <t>132/33kV Khariar</t>
  </si>
  <si>
    <t>Boden</t>
  </si>
  <si>
    <t>Mr. Gagan Bihari Jena</t>
  </si>
  <si>
    <t>Line Maintenance</t>
  </si>
  <si>
    <t>Timanpur, Gorla, Nilji, Babebir</t>
  </si>
  <si>
    <t>33/11kV M. Rampur</t>
  </si>
  <si>
    <t>Madanpur</t>
  </si>
  <si>
    <t>Mr. Deepak Ku. Behera</t>
  </si>
  <si>
    <t>Mohangiri, Manikera, D. Karlakhunta, Madanpur, Singhpur GP</t>
  </si>
  <si>
    <t>220/132/33kV Baner</t>
  </si>
  <si>
    <t>Badkutru</t>
  </si>
  <si>
    <t>Mr. K. P. Das</t>
  </si>
  <si>
    <t>Badkutru, Jaipatna</t>
  </si>
  <si>
    <t>Mr. P. Majhi</t>
  </si>
  <si>
    <t>33/11kV Golamunda</t>
  </si>
  <si>
    <t>Keygaon</t>
  </si>
  <si>
    <t xml:space="preserve">Tree Trimming </t>
  </si>
  <si>
    <t>Keygaon, Lanji, Badchergaon</t>
  </si>
  <si>
    <t xml:space="preserve">Outage taken for Only Kegaon PSS </t>
  </si>
  <si>
    <t>132/33kV Bhawnipatna</t>
  </si>
  <si>
    <t>Town 1</t>
  </si>
  <si>
    <t>Mr. Devi Prasad Dixit</t>
  </si>
  <si>
    <t>Kusadungri, College fdr, Raisingpur, Medinipur</t>
  </si>
  <si>
    <t>Outage taken for Kusadunguri &amp; Raisingpur PSS</t>
  </si>
  <si>
    <t>132/33kV Bhera</t>
  </si>
  <si>
    <t>Bisora</t>
  </si>
  <si>
    <t>Mr. Bholanath Naik</t>
  </si>
  <si>
    <t>Bisora, Saipala, Beltukuri, Darlimunda, Bhaleswar, Beltukuri</t>
  </si>
  <si>
    <t>33/11kV Narla</t>
  </si>
  <si>
    <t>Biswanathpur</t>
  </si>
  <si>
    <t>Lanjigarh Block</t>
  </si>
  <si>
    <t>M. Rampur</t>
  </si>
  <si>
    <t>Urladani, M.Rampur Town, Ambagaon</t>
  </si>
  <si>
    <t>132/33kV Bhawanipatna</t>
  </si>
  <si>
    <t>Town 2</t>
  </si>
  <si>
    <t>Town No.1 &amp; 2, Medical</t>
  </si>
  <si>
    <t>Khariar 1 &amp; Khariar 2</t>
  </si>
  <si>
    <t>Khariar, Sinapali, Badi, Sindheikela, Borda etc.</t>
  </si>
  <si>
    <t>Mr. Susanta Ku. Behera</t>
  </si>
  <si>
    <t>Utkela, Kundabandh, Pastikudi</t>
  </si>
  <si>
    <t>Bhawanipatna No.2</t>
  </si>
  <si>
    <t>Consumers- Airstrip (Utkela), Baishali Water Industry, Basudev Foods, Radio Station</t>
  </si>
  <si>
    <t>33/11kV Nuapada</t>
  </si>
  <si>
    <t>Sarabong</t>
  </si>
  <si>
    <t>Sarabong, Dharmbandh, Bhainsmundi</t>
  </si>
  <si>
    <t>33/11kV Khariar</t>
  </si>
  <si>
    <t>Borda</t>
  </si>
  <si>
    <t>Mr. Sudhir Ku. Mohapatra</t>
  </si>
  <si>
    <t>Borda town, Seinpur, Artal, Mahaling</t>
  </si>
  <si>
    <t xml:space="preserve">Outage taken for Only Borda PSS </t>
  </si>
  <si>
    <t>Old Nuapada (Komna)</t>
  </si>
  <si>
    <t>Bargaon, Komna, Kurumpuri, Batibahal etc.</t>
  </si>
  <si>
    <t>Sinapali</t>
  </si>
  <si>
    <t>Sinapali, Hatibandh, Kendumunda</t>
  </si>
  <si>
    <t>Balangir</t>
  </si>
  <si>
    <t>Sonepur</t>
  </si>
  <si>
    <t>Barpalli</t>
  </si>
  <si>
    <t>Pandkital</t>
  </si>
  <si>
    <t>08:00</t>
  </si>
  <si>
    <t>12:00</t>
  </si>
  <si>
    <t>Mr.Rasmi Ranjan Jena(SDO-Binka)</t>
  </si>
  <si>
    <t>Bhatbahali  PSS Maintainance</t>
  </si>
  <si>
    <t>Tamamura,Salepali,Kapasira,Julunda</t>
  </si>
  <si>
    <t>Laltikra</t>
  </si>
  <si>
    <t>Dunguripalli</t>
  </si>
  <si>
    <t>Cherupalli PSS Maintainance</t>
  </si>
  <si>
    <t>Pandkital,Cherupali,Sargul,Dunguripali</t>
  </si>
  <si>
    <t>Boudh</t>
  </si>
  <si>
    <t>Mr.Kamlesh Pradhan(SDO2  Balangir)</t>
  </si>
  <si>
    <t>Power House PSS Maintainance</t>
  </si>
  <si>
    <t>Hatisalpada,Malpada</t>
  </si>
  <si>
    <t>Dumerbahal</t>
  </si>
  <si>
    <t>10:00</t>
  </si>
  <si>
    <t>Mr.Nakalpati Sanjeev Kumar(SDO-BMPUR)</t>
  </si>
  <si>
    <t>Hardokhol,Rural,Baidyanath,Bisimunda,Majhimunda,Khamsiripali</t>
  </si>
  <si>
    <t>Pandkital PSS Maintainance</t>
  </si>
  <si>
    <t>Mayabara,Bdkarley,Rampur</t>
  </si>
  <si>
    <t xml:space="preserve">Medical College </t>
  </si>
  <si>
    <t>Balangir Medical College Area</t>
  </si>
  <si>
    <t>Sadeipalli</t>
  </si>
  <si>
    <t>Madhiapalli</t>
  </si>
  <si>
    <t>Madhiapalli PSS Maintainance</t>
  </si>
  <si>
    <t>Sadeipalli,Madhiapalli</t>
  </si>
  <si>
    <t>Binka</t>
  </si>
  <si>
    <t>09:00</t>
  </si>
  <si>
    <t>13:00</t>
  </si>
  <si>
    <t>Bisalpalli PSS Maintainance</t>
  </si>
  <si>
    <t>Bankigridi,Singijuba,Kadalipali,Sindurpur</t>
  </si>
  <si>
    <t xml:space="preserve">Titlagarh </t>
  </si>
  <si>
    <t>palaceline,IchhaPada,balangir Industrial Area,RTO office lane</t>
  </si>
  <si>
    <t>Titlagarh</t>
  </si>
  <si>
    <t>Khariar</t>
  </si>
  <si>
    <t>Khariar-Sindhekela</t>
  </si>
  <si>
    <t>Mr.Bibekananda Dixit(SDO-Titlagarh)</t>
  </si>
  <si>
    <t>Jharial,Putupada,parasara,Chandutora</t>
  </si>
  <si>
    <t>kesinga</t>
  </si>
  <si>
    <t>PIPALPADAR PSS Maintainance</t>
  </si>
  <si>
    <t>Charbhata,Pipalpadar,Munigaon,Pipalpadar Town</t>
  </si>
  <si>
    <t>Balangir Jail PSS Maintainance</t>
  </si>
  <si>
    <t>Beherapalli,Gandhinagar,kansaripada</t>
  </si>
  <si>
    <t>Kesinga</t>
  </si>
  <si>
    <t>Titlagarh-Kholan</t>
  </si>
  <si>
    <t>Bagbahal,Dedhagaon,Jharial,Alandha</t>
  </si>
  <si>
    <t>Industrial PSS Maintainance</t>
  </si>
  <si>
    <t>Nandanmal</t>
  </si>
  <si>
    <t>Mr.Ankul Chandra Mohanty(SDO-Sonepur)</t>
  </si>
  <si>
    <t>Sonepur Industrial Areas</t>
  </si>
  <si>
    <t>Balangir industrial Areas</t>
  </si>
  <si>
    <t>Belgaon</t>
  </si>
  <si>
    <t>Mr.Nursinghanath Prusty</t>
  </si>
  <si>
    <t>Belgaon PSS Maintainance</t>
  </si>
  <si>
    <t>Bhadra,BJPUR,PHD</t>
  </si>
  <si>
    <t>BINKA PSS Maintainance</t>
  </si>
  <si>
    <t>Industry,Sankara,Mahadevpali,Gulunda,Rampur,Binka Town</t>
  </si>
  <si>
    <t>Laltikra PSS Maintainance</t>
  </si>
  <si>
    <t>Balangir Town area,Hatisalpada,ShantiPada,Laltikra</t>
  </si>
  <si>
    <t>BMPUR</t>
  </si>
  <si>
    <t>Ullunda PSS Maintainance</t>
  </si>
  <si>
    <t>Hikudi,Sindhol,Hingma,Thengo,Ullunda,Gandabahal,Goilmura</t>
  </si>
  <si>
    <t>Kantabanji</t>
  </si>
  <si>
    <t>11:00</t>
  </si>
  <si>
    <t>Mr.AbaniKanta Moharana</t>
  </si>
  <si>
    <t>kantabanji PSS Maintainance</t>
  </si>
  <si>
    <t>Kantabanji,Asrampada,Dhamandanga</t>
  </si>
  <si>
    <t>Tusura</t>
  </si>
  <si>
    <t>Tusura-Saintala</t>
  </si>
  <si>
    <t>Pitamahal,Dharpagada,Saintala Town</t>
  </si>
  <si>
    <t>Patnagarh/Rampur</t>
  </si>
  <si>
    <t>Belpada</t>
  </si>
  <si>
    <t>Mr.Ramchandra Meher</t>
  </si>
  <si>
    <t>4</t>
  </si>
  <si>
    <t>Belpada PSS Maintainance</t>
  </si>
  <si>
    <t>Kahapani,Nuhad,Padampur,mandal,Ghangoli,Navodaya</t>
  </si>
  <si>
    <t>7</t>
  </si>
  <si>
    <t>Titlagarh PSS Maintainance</t>
  </si>
  <si>
    <t>Titlagarh Town,Gunchitra</t>
  </si>
  <si>
    <t>Kesinga-Belgaon</t>
  </si>
  <si>
    <t>3.5</t>
  </si>
  <si>
    <t>Ghumser,Badipada,Bhadra,Bijepur,PHD</t>
  </si>
  <si>
    <t>RED</t>
  </si>
  <si>
    <t>132/33KV CHHEND</t>
  </si>
  <si>
    <t>33KV BASANTI</t>
  </si>
  <si>
    <t>11.00 AM</t>
  </si>
  <si>
    <t>4.00 PM</t>
  </si>
  <si>
    <t>SDO,BASANTI</t>
  </si>
  <si>
    <t>6.5MW</t>
  </si>
  <si>
    <t>Maintainance and Tree Trimmng</t>
  </si>
  <si>
    <t>DAV, PHD</t>
  </si>
  <si>
    <t>33KV BONDAMUNDA</t>
  </si>
  <si>
    <t>SDO,BISRA</t>
  </si>
  <si>
    <t>4MW</t>
  </si>
  <si>
    <t>BONDOMUNDA, BALABHADRA MARKET</t>
  </si>
  <si>
    <t>33KV KOELNAGAR</t>
  </si>
  <si>
    <t>SDO,KOELNAGAR</t>
  </si>
  <si>
    <t>7MW</t>
  </si>
  <si>
    <t>KOEL NAGAR, JHIRPANI</t>
  </si>
  <si>
    <t>33KV JAREIKELA</t>
  </si>
  <si>
    <t>NO AREA AFFECTED</t>
  </si>
  <si>
    <t>11KV O/G FEEDER NOT CHARGED</t>
  </si>
  <si>
    <t>132/33 KV CHHEND</t>
  </si>
  <si>
    <t>132/33 KV SANKARA</t>
  </si>
  <si>
    <t>33KV MAJHAPADA</t>
  </si>
  <si>
    <t>08.00 AM</t>
  </si>
  <si>
    <t>SDO,SUNDARGARH</t>
  </si>
  <si>
    <t>3MW</t>
  </si>
  <si>
    <t>MAJHAPADA AREA</t>
  </si>
  <si>
    <t>33KV SANKARA</t>
  </si>
  <si>
    <t>14MW</t>
  </si>
  <si>
    <t>PSS Maintainance and Tree Trimmng</t>
  </si>
  <si>
    <t>SUNDARGARH TOWN</t>
  </si>
  <si>
    <t>33KV SUBDEGA</t>
  </si>
  <si>
    <t>9MW</t>
  </si>
  <si>
    <t>KARAMDIHI TO RANPUR</t>
  </si>
  <si>
    <t>33KV KUNDUKELA</t>
  </si>
  <si>
    <t>2MW</t>
  </si>
  <si>
    <t>PODBAHAL,MASNIKANI</t>
  </si>
  <si>
    <t>RAJGANGPUR</t>
  </si>
  <si>
    <t>132/33 KV KALUNGA</t>
  </si>
  <si>
    <t>33KV MAHAVIR</t>
  </si>
  <si>
    <t>01.00 PM</t>
  </si>
  <si>
    <t>SDO,KALUNGA</t>
  </si>
  <si>
    <t>26MW</t>
  </si>
  <si>
    <t>KALUNGA</t>
  </si>
  <si>
    <t>33KV RELIABLE</t>
  </si>
  <si>
    <t>15 MW</t>
  </si>
  <si>
    <t>33KV IDC</t>
  </si>
  <si>
    <t>16 MW</t>
  </si>
  <si>
    <t>33KV KALUNGA</t>
  </si>
  <si>
    <t>12MW</t>
  </si>
  <si>
    <t>33KV KALUNGA INDUSTRIAL</t>
  </si>
  <si>
    <t>8 MW</t>
  </si>
  <si>
    <t>33KV BALANDA</t>
  </si>
  <si>
    <t>GOTIDHARA</t>
  </si>
  <si>
    <t>33KV VEDVYAS</t>
  </si>
  <si>
    <t>8MW</t>
  </si>
  <si>
    <t>VEDVYAS AREA</t>
  </si>
  <si>
    <t>33KV KUARMUNDA INDUSTRIAL</t>
  </si>
  <si>
    <t>SDO,KUARMUNDA</t>
  </si>
  <si>
    <t>18MW</t>
  </si>
  <si>
    <t>KUARMUNDA INDUSTRIAL AREA</t>
  </si>
  <si>
    <t>33KV BIRAMITRAPUR</t>
  </si>
  <si>
    <t>15MW</t>
  </si>
  <si>
    <t>KUARMUNDA</t>
  </si>
  <si>
    <t>33KV PURUNAPANI</t>
  </si>
  <si>
    <t>HATIBARI</t>
  </si>
  <si>
    <t>RSED</t>
  </si>
  <si>
    <t>132/33 KV ROURKELA</t>
  </si>
  <si>
    <t>33KV INDUSTRIAL ESTATE</t>
  </si>
  <si>
    <t>SDO,INDUSTRIAL ESTATE</t>
  </si>
  <si>
    <t>6MW</t>
  </si>
  <si>
    <t>GANGADHARAPALI TOWN</t>
  </si>
  <si>
    <t>33KV LATHIKATA</t>
  </si>
  <si>
    <t>SDO,PANPOSH</t>
  </si>
  <si>
    <t>JALDA SECTION , LATHIKATA SECTION</t>
  </si>
  <si>
    <t>33KV CHHEND</t>
  </si>
  <si>
    <t>11 MW</t>
  </si>
  <si>
    <t>KALINGA VIHAR,1ST PHASE,RDA,PANPOSH BASTI,LUHAKERA,SELF FINANCE</t>
  </si>
  <si>
    <t>PANPOSH,CIVIL TOWNSHIP,BALUGHAT</t>
  </si>
  <si>
    <t>02.00 PM</t>
  </si>
  <si>
    <t>9 MW</t>
  </si>
  <si>
    <t>LATHIKATA SECTION,JALDA SECTION</t>
  </si>
  <si>
    <t>220/33 KV BONAI</t>
  </si>
  <si>
    <t>33KV BONAI INDUSTRIAL</t>
  </si>
  <si>
    <t>SDO,BONAI</t>
  </si>
  <si>
    <t>Pole Erection and Tree Trimmng</t>
  </si>
  <si>
    <t>BONAI INDUSTRY AREA</t>
  </si>
  <si>
    <t>33KV RAJAMUNDA</t>
  </si>
  <si>
    <t>AB SWITCH Maintainance and Tree Trimmng</t>
  </si>
  <si>
    <t>LAUNIPARA SECTION</t>
  </si>
  <si>
    <t>220/33 KV JODA</t>
  </si>
  <si>
    <t>33KV KOIDA</t>
  </si>
  <si>
    <t>KOIDA BLOCK</t>
  </si>
  <si>
    <t>220/33 KV BARKOT</t>
  </si>
  <si>
    <t>33KV MAHULDIHA</t>
  </si>
  <si>
    <t>MAHULDIHA SECTION</t>
  </si>
  <si>
    <t>33KV TUNIAPALI</t>
  </si>
  <si>
    <t>BONAI BLOCK</t>
  </si>
  <si>
    <t>33KV K BOLANGA</t>
  </si>
  <si>
    <t>K BOLANGA AREA</t>
  </si>
  <si>
    <t>132/33KV RAJGANGPUR</t>
  </si>
  <si>
    <t>33KV RAJGANGPUR</t>
  </si>
  <si>
    <t>SDO,RAJGANGPUR</t>
  </si>
  <si>
    <t>MAINTENANCE AND TREE TRIMMING</t>
  </si>
  <si>
    <t>RAJGANGPUR TOWN</t>
  </si>
  <si>
    <t>33KV ROURKELA -1</t>
  </si>
  <si>
    <t>KANSHBAHAL,SINGHAPADA</t>
  </si>
  <si>
    <t>33KV KUTRA</t>
  </si>
  <si>
    <t>KUTRA</t>
  </si>
  <si>
    <t>33KV SUNDARGARH</t>
  </si>
  <si>
    <t>KUTRA,LANJIBERNA</t>
  </si>
  <si>
    <t>132/33KV SUNDARGARH</t>
  </si>
  <si>
    <t>33KV BARGAON</t>
  </si>
  <si>
    <t>JARANGLOI</t>
  </si>
  <si>
    <t>33KV ROURKELA -2</t>
  </si>
  <si>
    <t>INDUSTRIAL AREA</t>
  </si>
  <si>
    <t>BELEIGARH,KANSHBAHAL,KALUNGA</t>
  </si>
  <si>
    <t>KUTRA,ALANDA,JHARBEDA</t>
  </si>
  <si>
    <t>KUTRA,BIRNGATOLI</t>
  </si>
  <si>
    <t>Bargarh</t>
  </si>
  <si>
    <t>Bargarh Electrical Division
(BED)</t>
  </si>
  <si>
    <t>132 / 33 KV GSS  Katapali</t>
  </si>
  <si>
    <t>33KV Attabira</t>
  </si>
  <si>
    <t xml:space="preserve"> Bijay Behera
(SDO of Attabira Sub-Division)</t>
  </si>
  <si>
    <t>Mid span pole erection</t>
  </si>
  <si>
    <t>Attabira,Patrapali,Thuapali and Bheden PSS remain shutdown.</t>
  </si>
  <si>
    <t>Outage from GSS</t>
  </si>
  <si>
    <t>Pradhanpali  132/33KV GSS</t>
  </si>
  <si>
    <t>33KV Turunga</t>
  </si>
  <si>
    <t xml:space="preserve">  Anant Kumar Sahu
(SDO of Bargarh-2 Sub-Division)</t>
  </si>
  <si>
    <t>Tree trimming and pin insulator replacing work at 33KV Turunga feeder</t>
  </si>
  <si>
    <t>Turunga and Dasmile PSS remain shutdown</t>
  </si>
  <si>
    <t>Bargarh West Electrical Division
(BWED)</t>
  </si>
  <si>
    <t>Padampur
132/33KV GSS</t>
  </si>
  <si>
    <t>33KV Paikmal
(Paikmal PSS to  Jharbandh PSS)</t>
  </si>
  <si>
    <t>Purandar sahu
(SDO of Paikmal Sub-Division)</t>
  </si>
  <si>
    <t>Tree trimming work</t>
  </si>
  <si>
    <t>PSS Affected-Jharbandh, Dava, Dungripali</t>
  </si>
  <si>
    <t>Outage from Paikmal PSS</t>
  </si>
  <si>
    <t>33KV Dungri
(Bhatli PSS to Bhukta PSS)</t>
  </si>
  <si>
    <t>Subrat Ku. Seth
(SDO of Bhatli Sub-division)</t>
  </si>
  <si>
    <t>All 04Nos PSS name Bhukta,Ambabhona,Kandpala and Dungri PSS remain shutdown.</t>
  </si>
  <si>
    <t>33KV Lakhmara</t>
  </si>
  <si>
    <t>Sujit Behera
(SDO of Padampur Sub-Division)</t>
  </si>
  <si>
    <t>Tree trimming and pin insulator replacement work</t>
  </si>
  <si>
    <t>Sambalpuri and Badikata area</t>
  </si>
  <si>
    <t>33KV Dungri
(Ganga cut point to Dungri PSS)</t>
  </si>
  <si>
    <t>Dungri PSS remain shutdown.</t>
  </si>
  <si>
    <t>33KV Town</t>
  </si>
  <si>
    <t>Himansu Kumar Samantaray
(SDO of Bargarh-1 Sub-division)</t>
  </si>
  <si>
    <t>Division-1 PSS maintenance work</t>
  </si>
  <si>
    <t>11KV Town-1,Town-2,Bandhutikra,Pvt. Bus stand and Govindpali feeder</t>
  </si>
  <si>
    <t>Anant Kumar Sahu
(SDO of Bargarh-1 Sub-division)</t>
  </si>
  <si>
    <t>11KV Industrial-New,Industrial-Old,Town,Deogaon,Sohela and Barpali</t>
  </si>
  <si>
    <t>33KV Tora</t>
  </si>
  <si>
    <t>11KV Remunda,Tora,Sugarmill and gaisima</t>
  </si>
  <si>
    <t>33KV Four Pole</t>
  </si>
  <si>
    <t>Khedapali pss maintenance work</t>
  </si>
  <si>
    <t>Pradhanpali,Khedapali and Kamgaon PSS remain shutdown</t>
  </si>
  <si>
    <t>Barpali 132/33KV GSS</t>
  </si>
  <si>
    <t>33KV Sarandapali</t>
  </si>
  <si>
    <t>Adikanda Das
(SDO of Sohela Sub-Division)</t>
  </si>
  <si>
    <t>Sarandapali PSS and 33KV Rajib lochan customer feeder remain shutdown</t>
  </si>
  <si>
    <t>33KV Barpali</t>
  </si>
  <si>
    <t>Guru Charan Sahu
(SDO of Barpali Sub-Division)</t>
  </si>
  <si>
    <t>11KV Barpali Town, Rampur,Bandhpali ,Fulapali ,Agalpur Badgaon and Lenda</t>
  </si>
  <si>
    <t>33KV Melchamunda
(Barpali GSS to Charmunda PSS)</t>
  </si>
  <si>
    <t>Agalpur,Tinkani and Sujia</t>
  </si>
  <si>
    <t>Ghenss 132/33KV GSS</t>
  </si>
  <si>
    <t>33KV Sohela</t>
  </si>
  <si>
    <t>Sohella Town,Chhuriapali ,Luhurachati,
Industrial,Grinjal,Kangaon and Padampur Feeder</t>
  </si>
  <si>
    <t>33KV Bijepur</t>
  </si>
  <si>
    <t>33KV AB switch maintenance and tree trimming</t>
  </si>
  <si>
    <t>Barmunda,Bijepur town,Sarandapali,Jaring ,Kharmunda,Laumunda,Jokhipali and Saipali area</t>
  </si>
  <si>
    <t>33KV Melchamunda
(Melchamunda PSS to Kundakhai PSS)</t>
  </si>
  <si>
    <t>PSS maintenance work</t>
  </si>
  <si>
    <t>Kundakhai and Jamutpali area</t>
  </si>
  <si>
    <t>From Date:- 01.11.2021 to 30.11.2021 OUTAGE REQUESTED ON ACCOUNT OF OPTCL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</si>
</sst>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m/yyyy"/>
    <numFmt numFmtId="165" formatCode="[$-10409]hh:mm\ AM/PM;@"/>
    <numFmt numFmtId="166" formatCode="0.0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92D05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5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164" fontId="0" fillId="0" borderId="0" xfId="0" applyNumberFormat="1"/>
    <xf numFmtId="20" fontId="0" fillId="0" borderId="0" xfId="0" applyNumberFormat="1"/>
    <xf numFmtId="0" fontId="1" fillId="4" borderId="4" xfId="0" applyFont="1" applyFill="1" applyBorder="1" applyAlignment="1" applyProtection="1">
      <alignment horizontal="center" vertical="center"/>
      <protection hidden="1"/>
    </xf>
    <xf numFmtId="164" fontId="1" fillId="4" borderId="4" xfId="0" applyNumberFormat="1" applyFont="1" applyFill="1" applyBorder="1" applyAlignment="1" applyProtection="1">
      <alignment horizontal="center" vertical="center"/>
      <protection hidden="1"/>
    </xf>
    <xf numFmtId="20" fontId="1" fillId="4" borderId="4" xfId="0" applyNumberFormat="1" applyFont="1" applyFill="1" applyBorder="1" applyAlignment="1" applyProtection="1">
      <alignment horizontal="center" vertical="center"/>
      <protection hidden="1"/>
    </xf>
    <xf numFmtId="2" fontId="1" fillId="4" borderId="4" xfId="0" applyNumberFormat="1" applyFont="1" applyFill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/>
      <protection hidden="1"/>
    </xf>
    <xf numFmtId="165" fontId="0" fillId="0" borderId="0" xfId="0" applyNumberFormat="1"/>
    <xf numFmtId="0" fontId="0" fillId="0" borderId="4" xfId="0" applyBorder="1" applyAlignment="1">
      <alignment horizontal="left" vertical="center" wrapText="1"/>
    </xf>
    <xf numFmtId="0" fontId="0" fillId="6" borderId="4" xfId="0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64" fontId="0" fillId="0" borderId="4" xfId="0" applyNumberFormat="1" applyBorder="1" applyAlignment="1" applyProtection="1">
      <alignment horizontal="center" vertical="center"/>
      <protection hidden="1"/>
    </xf>
    <xf numFmtId="20" fontId="0" fillId="0" borderId="4" xfId="0" applyNumberFormat="1" applyBorder="1" applyAlignment="1" applyProtection="1">
      <alignment horizontal="center" vertical="center"/>
      <protection hidden="1"/>
    </xf>
    <xf numFmtId="0" fontId="0" fillId="0" borderId="4" xfId="0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 vertical="center"/>
      <protection hidden="1"/>
    </xf>
    <xf numFmtId="1" fontId="0" fillId="0" borderId="4" xfId="0" applyNumberFormat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166" fontId="0" fillId="0" borderId="4" xfId="0" applyNumberFormat="1" applyBorder="1" applyAlignment="1" applyProtection="1">
      <alignment horizontal="center" vertical="center" wrapText="1"/>
      <protection hidden="1"/>
    </xf>
    <xf numFmtId="2" fontId="0" fillId="5" borderId="4" xfId="0" applyNumberForma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20" fontId="0" fillId="0" borderId="4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4" xfId="0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20" fontId="0" fillId="0" borderId="4" xfId="0" applyNumberFormat="1" applyBorder="1" applyAlignment="1">
      <alignment horizontal="center" wrapText="1"/>
    </xf>
    <xf numFmtId="167" fontId="0" fillId="0" borderId="4" xfId="0" applyNumberFormat="1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  <xf numFmtId="14" fontId="0" fillId="5" borderId="4" xfId="0" applyNumberForma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7558519241921"/>
  </sheetPr>
  <dimension ref="A1:N134"/>
  <sheetViews>
    <sheetView tabSelected="1" zoomScale="80" zoomScaleNormal="80" workbookViewId="0">
      <pane ySplit="3" topLeftCell="A4" activePane="bottomLeft" state="frozen"/>
      <selection pane="bottomLeft" activeCell="H134" sqref="H134"/>
    </sheetView>
  </sheetViews>
  <sheetFormatPr defaultColWidth="0" defaultRowHeight="32.25" customHeight="1" zeroHeight="1" x14ac:dyDescent="0.35"/>
  <cols>
    <col min="1" max="1" width="8.1796875" style="18" bestFit="1" customWidth="1"/>
    <col min="2" max="2" width="17.7265625" style="18" bestFit="1" customWidth="1"/>
    <col min="3" max="3" width="19.81640625" style="18" bestFit="1" customWidth="1"/>
    <col min="4" max="4" width="22.81640625" style="18" bestFit="1" customWidth="1"/>
    <col min="5" max="5" width="23.54296875" style="18" bestFit="1" customWidth="1"/>
    <col min="6" max="6" width="17" style="19" customWidth="1"/>
    <col min="7" max="7" width="13.7265625" style="20" bestFit="1" customWidth="1"/>
    <col min="8" max="8" width="16.26953125" style="20" bestFit="1" customWidth="1"/>
    <col min="9" max="9" width="28" style="18" bestFit="1" customWidth="1"/>
    <col min="10" max="10" width="19.7265625" style="12" bestFit="1" customWidth="1"/>
    <col min="11" max="11" width="28.7265625" style="18" customWidth="1"/>
    <col min="12" max="12" width="31.1796875" style="18" customWidth="1"/>
    <col min="13" max="13" width="21.81640625" style="18" bestFit="1" customWidth="1"/>
    <col min="14" max="14" width="42.1796875" style="13" bestFit="1" customWidth="1"/>
    <col min="15" max="16384" width="8.7265625" style="18" hidden="1"/>
  </cols>
  <sheetData>
    <row r="1" spans="1:14" ht="18" customHeight="1" x14ac:dyDescent="0.35">
      <c r="A1" s="57" t="s">
        <v>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5" customHeight="1" x14ac:dyDescent="0.35">
      <c r="A2" s="58" t="s">
        <v>46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32.25" customHeight="1" x14ac:dyDescent="0.35">
      <c r="A3" s="8" t="s">
        <v>22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10" t="s">
        <v>6</v>
      </c>
      <c r="H3" s="10" t="s">
        <v>7</v>
      </c>
      <c r="I3" s="8" t="s">
        <v>8</v>
      </c>
      <c r="J3" s="11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32.25" customHeight="1" x14ac:dyDescent="0.35">
      <c r="A4" s="17">
        <f>IF(B4="","",SUBTOTAL(3,$B$4:B4))</f>
        <v>1</v>
      </c>
      <c r="B4" s="18" t="s">
        <v>24</v>
      </c>
      <c r="C4" s="18" t="s">
        <v>14</v>
      </c>
      <c r="D4" s="18" t="s">
        <v>140</v>
      </c>
      <c r="E4" s="18" t="s">
        <v>141</v>
      </c>
      <c r="F4" s="19">
        <v>44501</v>
      </c>
      <c r="G4" s="20">
        <v>0.375</v>
      </c>
      <c r="H4" s="20">
        <v>0.54166666666666663</v>
      </c>
      <c r="I4" s="18" t="s">
        <v>142</v>
      </c>
      <c r="J4" s="12">
        <v>1.5</v>
      </c>
      <c r="K4" s="13" t="s">
        <v>143</v>
      </c>
      <c r="L4" s="22" t="s">
        <v>144</v>
      </c>
      <c r="M4" s="13" t="s">
        <v>145</v>
      </c>
      <c r="N4" s="13" t="s">
        <v>59</v>
      </c>
    </row>
    <row r="5" spans="1:14" ht="32.25" customHeight="1" x14ac:dyDescent="0.35">
      <c r="A5" s="17">
        <f>IF(B5="","",SUBTOTAL(3,$B$4:B5))</f>
        <v>2</v>
      </c>
      <c r="B5" s="18" t="s">
        <v>18</v>
      </c>
      <c r="C5" s="18" t="s">
        <v>28</v>
      </c>
      <c r="D5" s="18" t="s">
        <v>53</v>
      </c>
      <c r="E5" s="18" t="s">
        <v>54</v>
      </c>
      <c r="F5" s="19">
        <v>44502</v>
      </c>
      <c r="G5" s="23">
        <v>9</v>
      </c>
      <c r="H5" s="23">
        <v>11</v>
      </c>
      <c r="I5" s="18" t="s">
        <v>55</v>
      </c>
      <c r="J5" s="24">
        <v>4</v>
      </c>
      <c r="K5" s="18" t="s">
        <v>56</v>
      </c>
      <c r="L5" s="18" t="s">
        <v>57</v>
      </c>
      <c r="M5" s="18" t="s">
        <v>58</v>
      </c>
      <c r="N5" s="13" t="s">
        <v>59</v>
      </c>
    </row>
    <row r="6" spans="1:14" ht="32.25" customHeight="1" x14ac:dyDescent="0.35">
      <c r="A6" s="17">
        <f>IF(B6="","",SUBTOTAL(3,$B$4:B6))</f>
        <v>3</v>
      </c>
      <c r="B6" s="18" t="s">
        <v>24</v>
      </c>
      <c r="C6" s="18" t="s">
        <v>14</v>
      </c>
      <c r="D6" s="18" t="s">
        <v>146</v>
      </c>
      <c r="E6" s="18" t="s">
        <v>147</v>
      </c>
      <c r="F6" s="19">
        <v>44502</v>
      </c>
      <c r="G6" s="20">
        <v>0.375</v>
      </c>
      <c r="H6" s="20">
        <v>0.54166666666666663</v>
      </c>
      <c r="I6" s="18" t="s">
        <v>142</v>
      </c>
      <c r="J6" s="12">
        <v>2.5</v>
      </c>
      <c r="K6" s="13" t="s">
        <v>143</v>
      </c>
      <c r="L6" s="25" t="s">
        <v>148</v>
      </c>
      <c r="N6" s="13" t="s">
        <v>59</v>
      </c>
    </row>
    <row r="7" spans="1:14" ht="32.25" customHeight="1" x14ac:dyDescent="0.35">
      <c r="A7" s="17">
        <f>IF(B7="","",SUBTOTAL(3,$B$4:B7))</f>
        <v>4</v>
      </c>
      <c r="B7" s="1" t="s">
        <v>211</v>
      </c>
      <c r="C7" s="1" t="s">
        <v>212</v>
      </c>
      <c r="D7" s="1" t="s">
        <v>213</v>
      </c>
      <c r="E7" s="1" t="s">
        <v>214</v>
      </c>
      <c r="F7" s="19">
        <v>44502</v>
      </c>
      <c r="G7" s="26" t="s">
        <v>215</v>
      </c>
      <c r="H7" s="26" t="s">
        <v>216</v>
      </c>
      <c r="I7" s="27" t="s">
        <v>217</v>
      </c>
      <c r="J7" s="1">
        <v>4</v>
      </c>
      <c r="K7" s="1" t="s">
        <v>218</v>
      </c>
      <c r="L7" s="26" t="s">
        <v>219</v>
      </c>
      <c r="M7" s="1"/>
      <c r="N7" s="27" t="s">
        <v>59</v>
      </c>
    </row>
    <row r="8" spans="1:14" ht="32.25" customHeight="1" x14ac:dyDescent="0.35">
      <c r="A8" s="17">
        <f>IF(B8="","",SUBTOTAL(3,$B$4:B8))</f>
        <v>5</v>
      </c>
      <c r="B8" s="18" t="s">
        <v>21</v>
      </c>
      <c r="C8" s="27" t="s">
        <v>362</v>
      </c>
      <c r="D8" s="27" t="s">
        <v>378</v>
      </c>
      <c r="E8" s="25" t="s">
        <v>379</v>
      </c>
      <c r="F8" s="19">
        <v>44502</v>
      </c>
      <c r="G8" s="27" t="s">
        <v>113</v>
      </c>
      <c r="H8" s="27" t="s">
        <v>99</v>
      </c>
      <c r="I8" s="28" t="s">
        <v>380</v>
      </c>
      <c r="J8" s="29" t="s">
        <v>347</v>
      </c>
      <c r="K8" s="30" t="s">
        <v>381</v>
      </c>
      <c r="L8" s="30" t="s">
        <v>382</v>
      </c>
      <c r="M8" s="1"/>
      <c r="N8" s="25" t="s">
        <v>59</v>
      </c>
    </row>
    <row r="9" spans="1:14" ht="32.25" customHeight="1" x14ac:dyDescent="0.35">
      <c r="A9" s="17">
        <f>IF(B9="","",SUBTOTAL(3,$B$4:B9))</f>
        <v>6</v>
      </c>
      <c r="B9" s="1" t="s">
        <v>18</v>
      </c>
      <c r="C9" s="1" t="s">
        <v>104</v>
      </c>
      <c r="D9" s="1" t="s">
        <v>105</v>
      </c>
      <c r="E9" s="1" t="s">
        <v>106</v>
      </c>
      <c r="F9" s="19">
        <v>44503</v>
      </c>
      <c r="G9" s="26" t="s">
        <v>79</v>
      </c>
      <c r="H9" s="26" t="s">
        <v>107</v>
      </c>
      <c r="I9" s="1" t="s">
        <v>108</v>
      </c>
      <c r="J9" s="31">
        <v>2</v>
      </c>
      <c r="K9" s="1" t="s">
        <v>109</v>
      </c>
      <c r="L9" s="1" t="s">
        <v>106</v>
      </c>
      <c r="M9" s="1"/>
      <c r="N9" s="27" t="s">
        <v>110</v>
      </c>
    </row>
    <row r="10" spans="1:14" ht="32.25" customHeight="1" x14ac:dyDescent="0.35">
      <c r="A10" s="17">
        <f>IF(B10="","",SUBTOTAL(3,$B$4:B10))</f>
        <v>7</v>
      </c>
      <c r="B10" s="1" t="s">
        <v>211</v>
      </c>
      <c r="C10" s="1" t="s">
        <v>211</v>
      </c>
      <c r="D10" s="25" t="s">
        <v>220</v>
      </c>
      <c r="E10" s="1" t="s">
        <v>221</v>
      </c>
      <c r="F10" s="19">
        <v>44503</v>
      </c>
      <c r="G10" s="26" t="s">
        <v>215</v>
      </c>
      <c r="H10" s="26" t="s">
        <v>216</v>
      </c>
      <c r="I10" s="27" t="s">
        <v>217</v>
      </c>
      <c r="J10" s="1">
        <v>8</v>
      </c>
      <c r="K10" s="26" t="s">
        <v>222</v>
      </c>
      <c r="L10" s="25" t="s">
        <v>223</v>
      </c>
      <c r="M10" s="1"/>
      <c r="N10" s="27" t="s">
        <v>59</v>
      </c>
    </row>
    <row r="11" spans="1:14" ht="32.25" customHeight="1" x14ac:dyDescent="0.35">
      <c r="A11" s="17">
        <f>IF(B11="","",SUBTOTAL(3,$B$4:B11))</f>
        <v>8</v>
      </c>
      <c r="B11" s="27" t="s">
        <v>21</v>
      </c>
      <c r="C11" s="27" t="s">
        <v>296</v>
      </c>
      <c r="D11" s="27" t="s">
        <v>297</v>
      </c>
      <c r="E11" s="27" t="s">
        <v>298</v>
      </c>
      <c r="F11" s="19">
        <v>44503</v>
      </c>
      <c r="G11" s="27" t="s">
        <v>299</v>
      </c>
      <c r="H11" s="27" t="s">
        <v>300</v>
      </c>
      <c r="I11" s="27" t="s">
        <v>301</v>
      </c>
      <c r="J11" s="32" t="s">
        <v>302</v>
      </c>
      <c r="K11" s="30" t="s">
        <v>303</v>
      </c>
      <c r="L11" s="27" t="s">
        <v>304</v>
      </c>
      <c r="M11" s="1"/>
      <c r="N11" s="25" t="s">
        <v>59</v>
      </c>
    </row>
    <row r="12" spans="1:14" ht="32.25" customHeight="1" x14ac:dyDescent="0.35">
      <c r="A12" s="17">
        <f>IF(B12="","",SUBTOTAL(3,$B$4:B12))</f>
        <v>9</v>
      </c>
      <c r="B12" s="18" t="s">
        <v>21</v>
      </c>
      <c r="C12" s="27" t="s">
        <v>333</v>
      </c>
      <c r="D12" s="27" t="s">
        <v>316</v>
      </c>
      <c r="E12" s="25" t="s">
        <v>350</v>
      </c>
      <c r="F12" s="19">
        <v>44503</v>
      </c>
      <c r="G12" s="27" t="s">
        <v>319</v>
      </c>
      <c r="H12" s="27" t="s">
        <v>300</v>
      </c>
      <c r="I12" s="28" t="s">
        <v>337</v>
      </c>
      <c r="J12" s="29" t="s">
        <v>351</v>
      </c>
      <c r="K12" s="30" t="s">
        <v>303</v>
      </c>
      <c r="L12" s="30" t="s">
        <v>352</v>
      </c>
      <c r="M12" s="1"/>
      <c r="N12" s="25" t="s">
        <v>59</v>
      </c>
    </row>
    <row r="13" spans="1:14" ht="32.25" customHeight="1" x14ac:dyDescent="0.35">
      <c r="A13" s="17">
        <f>IF(B13="","",SUBTOTAL(3,$B$4:B13))</f>
        <v>10</v>
      </c>
      <c r="B13" s="18" t="s">
        <v>21</v>
      </c>
      <c r="C13" s="18" t="s">
        <v>32</v>
      </c>
      <c r="D13" s="18" t="s">
        <v>396</v>
      </c>
      <c r="E13" s="18" t="s">
        <v>401</v>
      </c>
      <c r="F13" s="19">
        <v>44503</v>
      </c>
      <c r="G13" s="20">
        <v>0.375</v>
      </c>
      <c r="H13" s="20">
        <v>0.58333333333333337</v>
      </c>
      <c r="I13" s="18" t="s">
        <v>398</v>
      </c>
      <c r="J13" s="12">
        <v>20</v>
      </c>
      <c r="K13" s="13" t="s">
        <v>399</v>
      </c>
      <c r="L13" s="18" t="s">
        <v>412</v>
      </c>
      <c r="N13" s="13" t="s">
        <v>59</v>
      </c>
    </row>
    <row r="14" spans="1:14" ht="32.25" customHeight="1" x14ac:dyDescent="0.35">
      <c r="A14" s="17">
        <f>IF(B14="","",SUBTOTAL(3,$B$4:B14))</f>
        <v>11</v>
      </c>
      <c r="B14" s="1" t="s">
        <v>18</v>
      </c>
      <c r="C14" s="3" t="s">
        <v>104</v>
      </c>
      <c r="D14" s="1" t="s">
        <v>111</v>
      </c>
      <c r="E14" s="1" t="s">
        <v>112</v>
      </c>
      <c r="F14" s="19">
        <v>44504</v>
      </c>
      <c r="G14" s="26" t="s">
        <v>113</v>
      </c>
      <c r="H14" s="26" t="s">
        <v>114</v>
      </c>
      <c r="I14" s="1" t="s">
        <v>108</v>
      </c>
      <c r="J14" s="3">
        <v>6</v>
      </c>
      <c r="K14" s="3" t="s">
        <v>115</v>
      </c>
      <c r="L14" s="1" t="s">
        <v>112</v>
      </c>
      <c r="M14" s="1"/>
      <c r="N14" s="27" t="s">
        <v>110</v>
      </c>
    </row>
    <row r="15" spans="1:14" ht="32.25" customHeight="1" x14ac:dyDescent="0.35">
      <c r="A15" s="17">
        <f>IF(B15="","",SUBTOTAL(3,$B$4:B15))</f>
        <v>12</v>
      </c>
      <c r="B15" s="1" t="s">
        <v>211</v>
      </c>
      <c r="C15" s="33" t="s">
        <v>211</v>
      </c>
      <c r="D15" s="33" t="s">
        <v>220</v>
      </c>
      <c r="E15" s="33" t="s">
        <v>224</v>
      </c>
      <c r="F15" s="19">
        <v>44504</v>
      </c>
      <c r="G15" s="26" t="s">
        <v>215</v>
      </c>
      <c r="H15" s="26" t="s">
        <v>216</v>
      </c>
      <c r="I15" s="27" t="s">
        <v>225</v>
      </c>
      <c r="J15" s="1">
        <v>5</v>
      </c>
      <c r="K15" s="1" t="s">
        <v>226</v>
      </c>
      <c r="L15" s="33" t="s">
        <v>227</v>
      </c>
      <c r="M15" s="1"/>
      <c r="N15" s="27" t="s">
        <v>59</v>
      </c>
    </row>
    <row r="16" spans="1:14" ht="32.25" customHeight="1" x14ac:dyDescent="0.35">
      <c r="A16" s="17">
        <f>IF(B16="","",SUBTOTAL(3,$B$4:B16))</f>
        <v>13</v>
      </c>
      <c r="B16" s="1" t="s">
        <v>18</v>
      </c>
      <c r="C16" s="1" t="s">
        <v>104</v>
      </c>
      <c r="D16" s="22" t="s">
        <v>77</v>
      </c>
      <c r="E16" s="1" t="s">
        <v>116</v>
      </c>
      <c r="F16" s="19">
        <v>44505</v>
      </c>
      <c r="G16" s="26" t="s">
        <v>79</v>
      </c>
      <c r="H16" s="26" t="s">
        <v>107</v>
      </c>
      <c r="I16" s="1" t="s">
        <v>108</v>
      </c>
      <c r="J16" s="1">
        <v>5</v>
      </c>
      <c r="K16" s="26" t="s">
        <v>117</v>
      </c>
      <c r="L16" s="22" t="s">
        <v>118</v>
      </c>
      <c r="M16" s="1"/>
      <c r="N16" s="27" t="s">
        <v>110</v>
      </c>
    </row>
    <row r="17" spans="1:14" ht="32.25" customHeight="1" x14ac:dyDescent="0.35">
      <c r="A17" s="17">
        <f>IF(B17="","",SUBTOTAL(3,$B$4:B17))</f>
        <v>14</v>
      </c>
      <c r="B17" s="18" t="s">
        <v>18</v>
      </c>
      <c r="C17" s="18" t="s">
        <v>27</v>
      </c>
      <c r="D17" s="18" t="s">
        <v>77</v>
      </c>
      <c r="E17" s="18" t="s">
        <v>129</v>
      </c>
      <c r="F17" s="19">
        <v>44505</v>
      </c>
      <c r="G17" s="23">
        <v>10</v>
      </c>
      <c r="H17" s="23">
        <v>13</v>
      </c>
      <c r="I17" s="18" t="s">
        <v>130</v>
      </c>
      <c r="J17" s="12">
        <v>2</v>
      </c>
      <c r="K17" s="18" t="s">
        <v>56</v>
      </c>
      <c r="L17" s="18" t="s">
        <v>131</v>
      </c>
      <c r="N17" s="13" t="s">
        <v>59</v>
      </c>
    </row>
    <row r="18" spans="1:14" ht="32.25" customHeight="1" x14ac:dyDescent="0.35">
      <c r="A18" s="17">
        <f>IF(B18="","",SUBTOTAL(3,$B$4:B18))</f>
        <v>15</v>
      </c>
      <c r="B18" s="1" t="s">
        <v>211</v>
      </c>
      <c r="C18" s="33" t="s">
        <v>212</v>
      </c>
      <c r="D18" s="33" t="s">
        <v>212</v>
      </c>
      <c r="E18" s="33" t="s">
        <v>228</v>
      </c>
      <c r="F18" s="19">
        <v>44505</v>
      </c>
      <c r="G18" s="26" t="s">
        <v>215</v>
      </c>
      <c r="H18" s="26" t="s">
        <v>229</v>
      </c>
      <c r="I18" s="27" t="s">
        <v>230</v>
      </c>
      <c r="J18" s="1">
        <v>12</v>
      </c>
      <c r="K18" s="1" t="s">
        <v>109</v>
      </c>
      <c r="L18" s="34" t="s">
        <v>231</v>
      </c>
      <c r="M18" s="1"/>
      <c r="N18" s="27" t="s">
        <v>59</v>
      </c>
    </row>
    <row r="19" spans="1:14" ht="32.25" customHeight="1" x14ac:dyDescent="0.35">
      <c r="A19" s="17">
        <f>IF(B19="","",SUBTOTAL(3,$B$4:B19))</f>
        <v>16</v>
      </c>
      <c r="B19" s="18" t="s">
        <v>21</v>
      </c>
      <c r="C19" s="27" t="s">
        <v>333</v>
      </c>
      <c r="D19" s="27" t="s">
        <v>334</v>
      </c>
      <c r="E19" s="25" t="s">
        <v>335</v>
      </c>
      <c r="F19" s="19">
        <v>44505</v>
      </c>
      <c r="G19" s="27" t="s">
        <v>113</v>
      </c>
      <c r="H19" s="27" t="s">
        <v>336</v>
      </c>
      <c r="I19" s="28" t="s">
        <v>337</v>
      </c>
      <c r="J19" s="29" t="s">
        <v>338</v>
      </c>
      <c r="K19" s="30" t="s">
        <v>303</v>
      </c>
      <c r="L19" s="30" t="s">
        <v>339</v>
      </c>
      <c r="M19" s="1"/>
      <c r="N19" s="25" t="s">
        <v>52</v>
      </c>
    </row>
    <row r="20" spans="1:14" ht="32.25" customHeight="1" x14ac:dyDescent="0.35">
      <c r="A20" s="17">
        <f>IF(B20="","",SUBTOTAL(3,$B$4:B20))</f>
        <v>17</v>
      </c>
      <c r="B20" s="18" t="s">
        <v>21</v>
      </c>
      <c r="C20" s="18" t="s">
        <v>32</v>
      </c>
      <c r="D20" s="18" t="s">
        <v>396</v>
      </c>
      <c r="E20" s="18" t="s">
        <v>397</v>
      </c>
      <c r="F20" s="19">
        <v>44505</v>
      </c>
      <c r="G20" s="20">
        <v>0.375</v>
      </c>
      <c r="H20" s="20">
        <v>0.58333333333333337</v>
      </c>
      <c r="I20" s="18" t="s">
        <v>398</v>
      </c>
      <c r="J20" s="12">
        <v>4</v>
      </c>
      <c r="K20" s="13" t="s">
        <v>399</v>
      </c>
      <c r="L20" s="18" t="s">
        <v>400</v>
      </c>
      <c r="N20" s="13" t="s">
        <v>59</v>
      </c>
    </row>
    <row r="21" spans="1:14" ht="32.25" customHeight="1" x14ac:dyDescent="0.35">
      <c r="A21" s="17">
        <f>IF(B21="","",SUBTOTAL(3,$B$4:B21))</f>
        <v>18</v>
      </c>
      <c r="B21" s="25" t="s">
        <v>415</v>
      </c>
      <c r="C21" s="25" t="s">
        <v>416</v>
      </c>
      <c r="D21" s="25" t="s">
        <v>417</v>
      </c>
      <c r="E21" s="25" t="s">
        <v>418</v>
      </c>
      <c r="F21" s="41">
        <v>44505</v>
      </c>
      <c r="G21" s="42">
        <v>0.375</v>
      </c>
      <c r="H21" s="42">
        <v>0.58333333333333337</v>
      </c>
      <c r="I21" s="25" t="s">
        <v>419</v>
      </c>
      <c r="J21" s="25">
        <v>22.6</v>
      </c>
      <c r="K21" s="16" t="s">
        <v>420</v>
      </c>
      <c r="L21" s="25" t="s">
        <v>421</v>
      </c>
      <c r="M21" s="25" t="s">
        <v>422</v>
      </c>
      <c r="N21" s="25" t="s">
        <v>59</v>
      </c>
    </row>
    <row r="22" spans="1:14" ht="32.25" customHeight="1" x14ac:dyDescent="0.35">
      <c r="A22" s="17">
        <f>IF(B22="","",SUBTOTAL(3,$B$4:B22))</f>
        <v>19</v>
      </c>
      <c r="B22" s="18" t="s">
        <v>18</v>
      </c>
      <c r="C22" s="18" t="s">
        <v>16</v>
      </c>
      <c r="D22" s="18" t="s">
        <v>47</v>
      </c>
      <c r="E22" s="18" t="s">
        <v>48</v>
      </c>
      <c r="F22" s="19">
        <v>44506</v>
      </c>
      <c r="G22" s="23">
        <v>9</v>
      </c>
      <c r="H22" s="23">
        <v>15</v>
      </c>
      <c r="I22" s="18" t="s">
        <v>49</v>
      </c>
      <c r="J22" s="24">
        <v>11</v>
      </c>
      <c r="K22" s="18" t="s">
        <v>50</v>
      </c>
      <c r="L22" s="18" t="s">
        <v>51</v>
      </c>
      <c r="N22" s="13" t="s">
        <v>52</v>
      </c>
    </row>
    <row r="23" spans="1:14" ht="32.25" customHeight="1" x14ac:dyDescent="0.35">
      <c r="A23" s="17">
        <f>IF(B23="","",SUBTOTAL(3,$B$4:B23))</f>
        <v>20</v>
      </c>
      <c r="B23" s="18" t="s">
        <v>18</v>
      </c>
      <c r="C23" s="18" t="s">
        <v>29</v>
      </c>
      <c r="D23" s="18" t="s">
        <v>70</v>
      </c>
      <c r="E23" s="18" t="s">
        <v>71</v>
      </c>
      <c r="F23" s="19">
        <v>44506</v>
      </c>
      <c r="G23" s="23">
        <v>8</v>
      </c>
      <c r="H23" s="23">
        <v>14</v>
      </c>
      <c r="I23" s="18" t="s">
        <v>72</v>
      </c>
      <c r="J23" s="35">
        <v>2.5</v>
      </c>
      <c r="K23" s="13" t="s">
        <v>73</v>
      </c>
      <c r="L23" s="18" t="s">
        <v>71</v>
      </c>
      <c r="N23" s="13" t="s">
        <v>59</v>
      </c>
    </row>
    <row r="24" spans="1:14" ht="32.25" customHeight="1" x14ac:dyDescent="0.35">
      <c r="A24" s="17">
        <f>IF(B24="","",SUBTOTAL(3,$B$4:B24))</f>
        <v>21</v>
      </c>
      <c r="B24" s="1" t="s">
        <v>18</v>
      </c>
      <c r="C24" s="22" t="s">
        <v>104</v>
      </c>
      <c r="D24" s="22" t="s">
        <v>77</v>
      </c>
      <c r="E24" s="22" t="s">
        <v>116</v>
      </c>
      <c r="F24" s="19">
        <v>44506</v>
      </c>
      <c r="G24" s="26" t="s">
        <v>79</v>
      </c>
      <c r="H24" s="26" t="s">
        <v>107</v>
      </c>
      <c r="I24" s="1" t="s">
        <v>108</v>
      </c>
      <c r="J24" s="1">
        <v>2</v>
      </c>
      <c r="K24" s="26" t="s">
        <v>117</v>
      </c>
      <c r="L24" s="22" t="s">
        <v>119</v>
      </c>
      <c r="M24" s="1"/>
      <c r="N24" s="27" t="s">
        <v>110</v>
      </c>
    </row>
    <row r="25" spans="1:14" ht="32.25" customHeight="1" x14ac:dyDescent="0.35">
      <c r="A25" s="17">
        <f>IF(B25="","",SUBTOTAL(3,$B$4:B25))</f>
        <v>22</v>
      </c>
      <c r="B25" s="18" t="s">
        <v>24</v>
      </c>
      <c r="C25" s="18" t="s">
        <v>14</v>
      </c>
      <c r="D25" s="18" t="s">
        <v>140</v>
      </c>
      <c r="E25" s="18" t="s">
        <v>149</v>
      </c>
      <c r="F25" s="19">
        <v>44506</v>
      </c>
      <c r="G25" s="20">
        <v>0.375</v>
      </c>
      <c r="H25" s="20">
        <v>0.58333333333333337</v>
      </c>
      <c r="I25" s="18" t="s">
        <v>150</v>
      </c>
      <c r="J25" s="12">
        <v>5</v>
      </c>
      <c r="K25" s="13" t="s">
        <v>151</v>
      </c>
      <c r="L25" s="25" t="s">
        <v>152</v>
      </c>
      <c r="N25" s="13" t="s">
        <v>59</v>
      </c>
    </row>
    <row r="26" spans="1:14" ht="32.25" customHeight="1" x14ac:dyDescent="0.35">
      <c r="A26" s="17">
        <f>IF(B26="","",SUBTOTAL(3,$B$4:B26))</f>
        <v>23</v>
      </c>
      <c r="B26" s="18" t="s">
        <v>24</v>
      </c>
      <c r="C26" s="18" t="s">
        <v>15</v>
      </c>
      <c r="D26" s="18" t="s">
        <v>153</v>
      </c>
      <c r="E26" s="18" t="s">
        <v>154</v>
      </c>
      <c r="F26" s="19">
        <v>44506</v>
      </c>
      <c r="G26" s="20">
        <v>0.375</v>
      </c>
      <c r="H26" s="20">
        <v>0.58333333333333337</v>
      </c>
      <c r="I26" s="18" t="s">
        <v>155</v>
      </c>
      <c r="J26" s="12">
        <v>2</v>
      </c>
      <c r="K26" s="13" t="s">
        <v>143</v>
      </c>
      <c r="L26" s="22" t="s">
        <v>156</v>
      </c>
      <c r="N26" s="13" t="s">
        <v>59</v>
      </c>
    </row>
    <row r="27" spans="1:14" ht="32.25" customHeight="1" x14ac:dyDescent="0.35">
      <c r="A27" s="17">
        <f>IF(B27="","",SUBTOTAL(3,$B$4:B27))</f>
        <v>24</v>
      </c>
      <c r="B27" s="18" t="s">
        <v>24</v>
      </c>
      <c r="C27" s="18" t="s">
        <v>33</v>
      </c>
      <c r="D27" s="18" t="s">
        <v>157</v>
      </c>
      <c r="E27" s="18" t="s">
        <v>158</v>
      </c>
      <c r="F27" s="19">
        <v>44506</v>
      </c>
      <c r="G27" s="20">
        <v>0.375</v>
      </c>
      <c r="H27" s="20">
        <v>0.54166666666666663</v>
      </c>
      <c r="I27" s="18" t="s">
        <v>159</v>
      </c>
      <c r="J27" s="12">
        <v>3</v>
      </c>
      <c r="K27" s="18" t="s">
        <v>160</v>
      </c>
      <c r="L27" s="1" t="s">
        <v>161</v>
      </c>
      <c r="N27" s="13" t="s">
        <v>59</v>
      </c>
    </row>
    <row r="28" spans="1:14" ht="32.25" customHeight="1" x14ac:dyDescent="0.35">
      <c r="A28" s="17">
        <f>IF(B28="","",SUBTOTAL(3,$B$4:B28))</f>
        <v>25</v>
      </c>
      <c r="B28" s="1" t="s">
        <v>211</v>
      </c>
      <c r="C28" s="33" t="s">
        <v>212</v>
      </c>
      <c r="D28" s="25" t="s">
        <v>213</v>
      </c>
      <c r="E28" s="33" t="s">
        <v>214</v>
      </c>
      <c r="F28" s="19">
        <v>44506</v>
      </c>
      <c r="G28" s="26" t="s">
        <v>215</v>
      </c>
      <c r="H28" s="26" t="s">
        <v>216</v>
      </c>
      <c r="I28" s="27" t="s">
        <v>217</v>
      </c>
      <c r="J28" s="1">
        <v>8</v>
      </c>
      <c r="K28" s="33" t="s">
        <v>232</v>
      </c>
      <c r="L28" s="25" t="s">
        <v>233</v>
      </c>
      <c r="M28" s="1"/>
      <c r="N28" s="27" t="s">
        <v>59</v>
      </c>
    </row>
    <row r="29" spans="1:14" ht="32.25" customHeight="1" x14ac:dyDescent="0.35">
      <c r="A29" s="17">
        <f>IF(B29="","",SUBTOTAL(3,$B$4:B29))</f>
        <v>26</v>
      </c>
      <c r="B29" s="18" t="s">
        <v>21</v>
      </c>
      <c r="C29" s="27" t="s">
        <v>296</v>
      </c>
      <c r="D29" s="27" t="s">
        <v>317</v>
      </c>
      <c r="E29" s="25" t="s">
        <v>330</v>
      </c>
      <c r="F29" s="19">
        <v>44506</v>
      </c>
      <c r="G29" s="27" t="s">
        <v>319</v>
      </c>
      <c r="H29" s="27" t="s">
        <v>300</v>
      </c>
      <c r="I29" s="28" t="s">
        <v>320</v>
      </c>
      <c r="J29" s="29" t="s">
        <v>331</v>
      </c>
      <c r="K29" s="30" t="s">
        <v>303</v>
      </c>
      <c r="L29" s="30" t="s">
        <v>332</v>
      </c>
      <c r="M29" s="1"/>
      <c r="N29" s="25" t="s">
        <v>59</v>
      </c>
    </row>
    <row r="30" spans="1:14" ht="32.25" customHeight="1" x14ac:dyDescent="0.35">
      <c r="A30" s="17">
        <f>IF(B30="","",SUBTOTAL(3,$B$4:B30))</f>
        <v>27</v>
      </c>
      <c r="B30" s="18" t="s">
        <v>21</v>
      </c>
      <c r="C30" s="27" t="s">
        <v>362</v>
      </c>
      <c r="D30" s="27" t="s">
        <v>378</v>
      </c>
      <c r="E30" s="25" t="s">
        <v>383</v>
      </c>
      <c r="F30" s="19">
        <v>44506</v>
      </c>
      <c r="G30" s="27" t="s">
        <v>113</v>
      </c>
      <c r="H30" s="27" t="s">
        <v>300</v>
      </c>
      <c r="I30" s="28" t="s">
        <v>380</v>
      </c>
      <c r="J30" s="29" t="s">
        <v>366</v>
      </c>
      <c r="K30" s="30" t="s">
        <v>384</v>
      </c>
      <c r="L30" s="30" t="s">
        <v>385</v>
      </c>
      <c r="M30" s="1"/>
      <c r="N30" s="25" t="s">
        <v>59</v>
      </c>
    </row>
    <row r="31" spans="1:14" ht="32.25" customHeight="1" x14ac:dyDescent="0.35">
      <c r="A31" s="17">
        <f>IF(B31="","",SUBTOTAL(3,$B$4:B31))</f>
        <v>28</v>
      </c>
      <c r="B31" s="25" t="s">
        <v>415</v>
      </c>
      <c r="C31" s="25" t="s">
        <v>416</v>
      </c>
      <c r="D31" s="25" t="s">
        <v>423</v>
      </c>
      <c r="E31" s="25" t="s">
        <v>424</v>
      </c>
      <c r="F31" s="41">
        <v>44506</v>
      </c>
      <c r="G31" s="42">
        <v>0.375</v>
      </c>
      <c r="H31" s="42">
        <v>0.58333333333333337</v>
      </c>
      <c r="I31" s="25" t="s">
        <v>425</v>
      </c>
      <c r="J31" s="25">
        <v>23.2</v>
      </c>
      <c r="K31" s="25" t="s">
        <v>426</v>
      </c>
      <c r="L31" s="25" t="s">
        <v>427</v>
      </c>
      <c r="M31" s="25" t="s">
        <v>422</v>
      </c>
      <c r="N31" s="25" t="s">
        <v>59</v>
      </c>
    </row>
    <row r="32" spans="1:14" ht="32.25" customHeight="1" x14ac:dyDescent="0.35">
      <c r="A32" s="17">
        <f>IF(B32="","",SUBTOTAL(3,$B$4:B32))</f>
        <v>29</v>
      </c>
      <c r="B32" s="18" t="s">
        <v>18</v>
      </c>
      <c r="C32" s="18" t="s">
        <v>28</v>
      </c>
      <c r="D32" s="18" t="s">
        <v>53</v>
      </c>
      <c r="E32" s="18" t="s">
        <v>54</v>
      </c>
      <c r="F32" s="19">
        <v>44507</v>
      </c>
      <c r="G32" s="23">
        <v>8</v>
      </c>
      <c r="H32" s="23">
        <v>11</v>
      </c>
      <c r="I32" s="18" t="s">
        <v>55</v>
      </c>
      <c r="J32" s="24">
        <v>4</v>
      </c>
      <c r="K32" s="13" t="s">
        <v>60</v>
      </c>
      <c r="L32" s="18" t="s">
        <v>57</v>
      </c>
      <c r="M32" s="18" t="s">
        <v>58</v>
      </c>
      <c r="N32" s="13" t="s">
        <v>59</v>
      </c>
    </row>
    <row r="33" spans="1:14" ht="32.25" customHeight="1" x14ac:dyDescent="0.35">
      <c r="A33" s="17">
        <f>IF(B33="","",SUBTOTAL(3,$B$4:B33))</f>
        <v>30</v>
      </c>
      <c r="B33" s="18" t="s">
        <v>24</v>
      </c>
      <c r="C33" s="18" t="s">
        <v>14</v>
      </c>
      <c r="D33" s="18" t="s">
        <v>162</v>
      </c>
      <c r="E33" s="18" t="s">
        <v>163</v>
      </c>
      <c r="F33" s="19">
        <v>44507</v>
      </c>
      <c r="G33" s="20">
        <v>0.41666666666666669</v>
      </c>
      <c r="H33" s="20">
        <v>0.58333333333333337</v>
      </c>
      <c r="I33" s="18" t="s">
        <v>164</v>
      </c>
      <c r="J33" s="12">
        <v>2</v>
      </c>
      <c r="K33" s="18" t="s">
        <v>160</v>
      </c>
      <c r="L33" s="22" t="s">
        <v>165</v>
      </c>
      <c r="N33" s="13" t="s">
        <v>59</v>
      </c>
    </row>
    <row r="34" spans="1:14" ht="32.25" customHeight="1" x14ac:dyDescent="0.35">
      <c r="A34" s="17">
        <f>IF(B34="","",SUBTOTAL(3,$B$4:B34))</f>
        <v>31</v>
      </c>
      <c r="B34" s="1" t="s">
        <v>211</v>
      </c>
      <c r="C34" s="33" t="s">
        <v>211</v>
      </c>
      <c r="D34" s="25" t="s">
        <v>220</v>
      </c>
      <c r="E34" s="33" t="s">
        <v>234</v>
      </c>
      <c r="F34" s="19">
        <v>44507</v>
      </c>
      <c r="G34" s="26" t="s">
        <v>215</v>
      </c>
      <c r="H34" s="26" t="s">
        <v>216</v>
      </c>
      <c r="I34" s="27" t="s">
        <v>225</v>
      </c>
      <c r="J34" s="1">
        <v>1.5</v>
      </c>
      <c r="K34" s="33" t="s">
        <v>109</v>
      </c>
      <c r="L34" s="25" t="s">
        <v>235</v>
      </c>
      <c r="M34" s="1"/>
      <c r="N34" s="27" t="s">
        <v>59</v>
      </c>
    </row>
    <row r="35" spans="1:14" ht="32.25" customHeight="1" x14ac:dyDescent="0.35">
      <c r="A35" s="17">
        <f>IF(B35="","",SUBTOTAL(3,$B$4:B35))</f>
        <v>32</v>
      </c>
      <c r="B35" s="18" t="s">
        <v>21</v>
      </c>
      <c r="C35" s="27" t="s">
        <v>296</v>
      </c>
      <c r="D35" s="27" t="s">
        <v>317</v>
      </c>
      <c r="E35" s="25" t="s">
        <v>318</v>
      </c>
      <c r="F35" s="19">
        <v>44507</v>
      </c>
      <c r="G35" s="27" t="s">
        <v>319</v>
      </c>
      <c r="H35" s="27" t="s">
        <v>80</v>
      </c>
      <c r="I35" s="28" t="s">
        <v>320</v>
      </c>
      <c r="J35" s="29" t="s">
        <v>321</v>
      </c>
      <c r="K35" s="30" t="s">
        <v>303</v>
      </c>
      <c r="L35" s="30" t="s">
        <v>322</v>
      </c>
      <c r="M35" s="1"/>
      <c r="N35" s="25" t="s">
        <v>59</v>
      </c>
    </row>
    <row r="36" spans="1:14" ht="32.25" customHeight="1" x14ac:dyDescent="0.35">
      <c r="A36" s="17">
        <f>IF(B36="","",SUBTOTAL(3,$B$4:B36))</f>
        <v>33</v>
      </c>
      <c r="B36" s="18" t="s">
        <v>21</v>
      </c>
      <c r="C36" s="18" t="s">
        <v>32</v>
      </c>
      <c r="D36" s="18" t="s">
        <v>396</v>
      </c>
      <c r="E36" s="18" t="s">
        <v>401</v>
      </c>
      <c r="F36" s="19">
        <v>44507</v>
      </c>
      <c r="G36" s="20">
        <v>0.375</v>
      </c>
      <c r="H36" s="20">
        <v>0.58333333333333337</v>
      </c>
      <c r="I36" s="18" t="s">
        <v>398</v>
      </c>
      <c r="J36" s="12">
        <v>20</v>
      </c>
      <c r="K36" s="13" t="s">
        <v>399</v>
      </c>
      <c r="L36" s="18" t="s">
        <v>402</v>
      </c>
      <c r="N36" s="13" t="s">
        <v>59</v>
      </c>
    </row>
    <row r="37" spans="1:14" ht="32.25" customHeight="1" x14ac:dyDescent="0.35">
      <c r="A37" s="17">
        <f>IF(B37="","",SUBTOTAL(3,$B$4:B37))</f>
        <v>34</v>
      </c>
      <c r="B37" s="18" t="s">
        <v>18</v>
      </c>
      <c r="C37" s="18" t="s">
        <v>28</v>
      </c>
      <c r="D37" s="18" t="s">
        <v>53</v>
      </c>
      <c r="E37" s="18" t="s">
        <v>62</v>
      </c>
      <c r="F37" s="19">
        <v>44508</v>
      </c>
      <c r="G37" s="23">
        <v>9</v>
      </c>
      <c r="H37" s="23">
        <v>13</v>
      </c>
      <c r="I37" s="18" t="s">
        <v>55</v>
      </c>
      <c r="J37" s="24">
        <v>3</v>
      </c>
      <c r="K37" s="13" t="s">
        <v>61</v>
      </c>
      <c r="L37" s="18" t="s">
        <v>63</v>
      </c>
      <c r="N37" s="13" t="s">
        <v>59</v>
      </c>
    </row>
    <row r="38" spans="1:14" ht="32.25" customHeight="1" x14ac:dyDescent="0.35">
      <c r="A38" s="17">
        <f>IF(B38="","",SUBTOTAL(3,$B$4:B38))</f>
        <v>35</v>
      </c>
      <c r="B38" s="1" t="s">
        <v>18</v>
      </c>
      <c r="C38" s="22" t="s">
        <v>104</v>
      </c>
      <c r="D38" s="22" t="s">
        <v>111</v>
      </c>
      <c r="E38" s="1" t="s">
        <v>120</v>
      </c>
      <c r="F38" s="19">
        <v>44508</v>
      </c>
      <c r="G38" s="26" t="s">
        <v>79</v>
      </c>
      <c r="H38" s="26" t="s">
        <v>107</v>
      </c>
      <c r="I38" s="1" t="s">
        <v>108</v>
      </c>
      <c r="J38" s="1">
        <v>0</v>
      </c>
      <c r="K38" s="1" t="s">
        <v>109</v>
      </c>
      <c r="L38" s="1" t="s">
        <v>121</v>
      </c>
      <c r="M38" s="1" t="s">
        <v>122</v>
      </c>
      <c r="N38" s="27" t="s">
        <v>110</v>
      </c>
    </row>
    <row r="39" spans="1:14" ht="32.25" customHeight="1" x14ac:dyDescent="0.35">
      <c r="A39" s="17">
        <f>IF(B39="","",SUBTOTAL(3,$B$4:B39))</f>
        <v>36</v>
      </c>
      <c r="B39" s="18" t="s">
        <v>18</v>
      </c>
      <c r="C39" s="18" t="s">
        <v>27</v>
      </c>
      <c r="D39" s="18" t="s">
        <v>77</v>
      </c>
      <c r="E39" s="18" t="s">
        <v>129</v>
      </c>
      <c r="F39" s="19">
        <v>44508</v>
      </c>
      <c r="G39" s="23">
        <v>10</v>
      </c>
      <c r="H39" s="23">
        <v>13</v>
      </c>
      <c r="I39" s="18" t="s">
        <v>130</v>
      </c>
      <c r="J39" s="12">
        <v>2</v>
      </c>
      <c r="K39" s="18" t="s">
        <v>56</v>
      </c>
      <c r="L39" s="18" t="s">
        <v>131</v>
      </c>
      <c r="N39" s="13" t="s">
        <v>59</v>
      </c>
    </row>
    <row r="40" spans="1:14" ht="32.25" customHeight="1" x14ac:dyDescent="0.35">
      <c r="A40" s="17">
        <f>IF(B40="","",SUBTOTAL(3,$B$4:B40))</f>
        <v>37</v>
      </c>
      <c r="B40" s="18" t="s">
        <v>24</v>
      </c>
      <c r="C40" s="18" t="s">
        <v>15</v>
      </c>
      <c r="D40" s="18" t="s">
        <v>166</v>
      </c>
      <c r="E40" s="18" t="s">
        <v>167</v>
      </c>
      <c r="F40" s="19">
        <v>44508</v>
      </c>
      <c r="G40" s="20">
        <v>0.375</v>
      </c>
      <c r="H40" s="20">
        <v>0.625</v>
      </c>
      <c r="I40" s="18" t="s">
        <v>168</v>
      </c>
      <c r="J40" s="12">
        <v>9</v>
      </c>
      <c r="K40" s="13" t="s">
        <v>143</v>
      </c>
      <c r="L40" s="18" t="s">
        <v>169</v>
      </c>
      <c r="N40" s="13" t="s">
        <v>59</v>
      </c>
    </row>
    <row r="41" spans="1:14" ht="32.25" customHeight="1" x14ac:dyDescent="0.35">
      <c r="A41" s="17">
        <f>IF(B41="","",SUBTOTAL(3,$B$4:B41))</f>
        <v>38</v>
      </c>
      <c r="B41" s="1" t="s">
        <v>211</v>
      </c>
      <c r="C41" s="33" t="s">
        <v>211</v>
      </c>
      <c r="D41" s="25" t="s">
        <v>236</v>
      </c>
      <c r="E41" s="33" t="s">
        <v>237</v>
      </c>
      <c r="F41" s="19">
        <v>44508</v>
      </c>
      <c r="G41" s="26" t="s">
        <v>215</v>
      </c>
      <c r="H41" s="26" t="s">
        <v>229</v>
      </c>
      <c r="I41" s="27" t="s">
        <v>225</v>
      </c>
      <c r="J41" s="1">
        <v>0.3</v>
      </c>
      <c r="K41" s="33" t="s">
        <v>238</v>
      </c>
      <c r="L41" s="25" t="s">
        <v>239</v>
      </c>
      <c r="M41" s="1"/>
      <c r="N41" s="27" t="s">
        <v>59</v>
      </c>
    </row>
    <row r="42" spans="1:14" ht="32.25" customHeight="1" x14ac:dyDescent="0.35">
      <c r="A42" s="17">
        <f>IF(B42="","",SUBTOTAL(3,$B$4:B42))</f>
        <v>39</v>
      </c>
      <c r="B42" s="18" t="s">
        <v>21</v>
      </c>
      <c r="C42" s="27" t="s">
        <v>333</v>
      </c>
      <c r="D42" s="27" t="s">
        <v>334</v>
      </c>
      <c r="E42" s="25" t="s">
        <v>340</v>
      </c>
      <c r="F42" s="19">
        <v>44508</v>
      </c>
      <c r="G42" s="27" t="s">
        <v>113</v>
      </c>
      <c r="H42" s="27" t="s">
        <v>336</v>
      </c>
      <c r="I42" s="28" t="s">
        <v>337</v>
      </c>
      <c r="J42" s="29" t="s">
        <v>341</v>
      </c>
      <c r="K42" s="30" t="s">
        <v>303</v>
      </c>
      <c r="L42" s="30" t="s">
        <v>339</v>
      </c>
      <c r="M42" s="1"/>
      <c r="N42" s="25" t="s">
        <v>59</v>
      </c>
    </row>
    <row r="43" spans="1:14" ht="32.25" customHeight="1" x14ac:dyDescent="0.35">
      <c r="A43" s="17">
        <f>IF(B43="","",SUBTOTAL(3,$B$4:B43))</f>
        <v>40</v>
      </c>
      <c r="B43" s="18" t="s">
        <v>21</v>
      </c>
      <c r="C43" s="27" t="s">
        <v>362</v>
      </c>
      <c r="D43" s="27" t="s">
        <v>363</v>
      </c>
      <c r="E43" s="25" t="s">
        <v>364</v>
      </c>
      <c r="F43" s="19">
        <v>44508</v>
      </c>
      <c r="G43" s="27" t="s">
        <v>98</v>
      </c>
      <c r="H43" s="27" t="s">
        <v>107</v>
      </c>
      <c r="I43" s="30" t="s">
        <v>365</v>
      </c>
      <c r="J43" s="29" t="s">
        <v>366</v>
      </c>
      <c r="K43" s="30" t="s">
        <v>303</v>
      </c>
      <c r="L43" s="30" t="s">
        <v>367</v>
      </c>
      <c r="M43" s="1"/>
      <c r="N43" s="25" t="s">
        <v>59</v>
      </c>
    </row>
    <row r="44" spans="1:14" ht="32.25" customHeight="1" x14ac:dyDescent="0.35">
      <c r="A44" s="17">
        <f>IF(B44="","",SUBTOTAL(3,$B$4:B44))</f>
        <v>41</v>
      </c>
      <c r="B44" s="1" t="s">
        <v>18</v>
      </c>
      <c r="C44" s="22" t="s">
        <v>104</v>
      </c>
      <c r="D44" s="22" t="s">
        <v>105</v>
      </c>
      <c r="E44" s="22" t="s">
        <v>123</v>
      </c>
      <c r="F44" s="19">
        <v>44509</v>
      </c>
      <c r="G44" s="26" t="s">
        <v>79</v>
      </c>
      <c r="H44" s="26" t="s">
        <v>107</v>
      </c>
      <c r="I44" s="22" t="s">
        <v>108</v>
      </c>
      <c r="J44" s="1">
        <v>1</v>
      </c>
      <c r="K44" s="22" t="s">
        <v>109</v>
      </c>
      <c r="L44" s="22" t="s">
        <v>124</v>
      </c>
      <c r="M44" s="1" t="s">
        <v>122</v>
      </c>
      <c r="N44" s="27" t="s">
        <v>110</v>
      </c>
    </row>
    <row r="45" spans="1:14" ht="32.25" customHeight="1" x14ac:dyDescent="0.35">
      <c r="A45" s="17">
        <f>IF(B45="","",SUBTOTAL(3,$B$4:B45))</f>
        <v>42</v>
      </c>
      <c r="B45" s="18" t="s">
        <v>24</v>
      </c>
      <c r="C45" s="18" t="s">
        <v>15</v>
      </c>
      <c r="D45" s="18" t="s">
        <v>166</v>
      </c>
      <c r="E45" s="18" t="s">
        <v>167</v>
      </c>
      <c r="F45" s="19">
        <v>44509</v>
      </c>
      <c r="G45" s="20">
        <v>0.375</v>
      </c>
      <c r="H45" s="20">
        <v>0.625</v>
      </c>
      <c r="I45" s="18" t="s">
        <v>170</v>
      </c>
      <c r="J45" s="12">
        <v>9</v>
      </c>
      <c r="K45" s="13" t="s">
        <v>143</v>
      </c>
      <c r="L45" s="18" t="s">
        <v>169</v>
      </c>
      <c r="N45" s="13" t="s">
        <v>59</v>
      </c>
    </row>
    <row r="46" spans="1:14" ht="32.25" customHeight="1" x14ac:dyDescent="0.35">
      <c r="A46" s="17">
        <f>IF(B46="","",SUBTOTAL(3,$B$4:B46))</f>
        <v>43</v>
      </c>
      <c r="B46" s="1" t="s">
        <v>211</v>
      </c>
      <c r="C46" s="2" t="s">
        <v>212</v>
      </c>
      <c r="D46" s="1" t="s">
        <v>212</v>
      </c>
      <c r="E46" s="1" t="s">
        <v>240</v>
      </c>
      <c r="F46" s="19">
        <v>44509</v>
      </c>
      <c r="G46" s="26" t="s">
        <v>241</v>
      </c>
      <c r="H46" s="26" t="s">
        <v>242</v>
      </c>
      <c r="I46" s="27" t="s">
        <v>217</v>
      </c>
      <c r="J46" s="2">
        <v>3.5</v>
      </c>
      <c r="K46" s="1" t="s">
        <v>243</v>
      </c>
      <c r="L46" s="1" t="s">
        <v>244</v>
      </c>
      <c r="M46" s="2"/>
      <c r="N46" s="27" t="s">
        <v>59</v>
      </c>
    </row>
    <row r="47" spans="1:14" ht="32.25" customHeight="1" x14ac:dyDescent="0.35">
      <c r="A47" s="17">
        <f>IF(B47="","",SUBTOTAL(3,$B$4:B47))</f>
        <v>44</v>
      </c>
      <c r="B47" s="18" t="s">
        <v>21</v>
      </c>
      <c r="C47" s="27" t="s">
        <v>296</v>
      </c>
      <c r="D47" s="27" t="s">
        <v>317</v>
      </c>
      <c r="E47" s="25" t="s">
        <v>327</v>
      </c>
      <c r="F47" s="19">
        <v>44509</v>
      </c>
      <c r="G47" s="27" t="s">
        <v>319</v>
      </c>
      <c r="H47" s="27" t="s">
        <v>300</v>
      </c>
      <c r="I47" s="28" t="s">
        <v>320</v>
      </c>
      <c r="J47" s="29" t="s">
        <v>328</v>
      </c>
      <c r="K47" s="30" t="s">
        <v>303</v>
      </c>
      <c r="L47" s="30" t="s">
        <v>329</v>
      </c>
      <c r="M47" s="1"/>
      <c r="N47" s="25" t="s">
        <v>59</v>
      </c>
    </row>
    <row r="48" spans="1:14" ht="32.25" customHeight="1" x14ac:dyDescent="0.35">
      <c r="A48" s="17">
        <f>IF(B48="","",SUBTOTAL(3,$B$4:B48))</f>
        <v>45</v>
      </c>
      <c r="B48" s="18" t="s">
        <v>18</v>
      </c>
      <c r="C48" s="18" t="s">
        <v>28</v>
      </c>
      <c r="D48" s="18" t="s">
        <v>53</v>
      </c>
      <c r="E48" s="18" t="s">
        <v>54</v>
      </c>
      <c r="F48" s="19">
        <v>44510</v>
      </c>
      <c r="G48" s="23">
        <v>9</v>
      </c>
      <c r="H48" s="23">
        <v>13</v>
      </c>
      <c r="I48" s="18" t="s">
        <v>55</v>
      </c>
      <c r="J48" s="24">
        <v>4</v>
      </c>
      <c r="K48" s="13" t="s">
        <v>61</v>
      </c>
      <c r="L48" s="18" t="s">
        <v>57</v>
      </c>
      <c r="M48" s="18" t="s">
        <v>58</v>
      </c>
      <c r="N48" s="13" t="s">
        <v>59</v>
      </c>
    </row>
    <row r="49" spans="1:14" ht="32.25" customHeight="1" x14ac:dyDescent="0.35">
      <c r="A49" s="17">
        <f>IF(B49="","",SUBTOTAL(3,$B$4:B49))</f>
        <v>46</v>
      </c>
      <c r="B49" s="18" t="s">
        <v>18</v>
      </c>
      <c r="C49" s="18" t="s">
        <v>27</v>
      </c>
      <c r="D49" s="18" t="s">
        <v>77</v>
      </c>
      <c r="E49" s="18" t="s">
        <v>134</v>
      </c>
      <c r="F49" s="19">
        <v>44510</v>
      </c>
      <c r="G49" s="23">
        <v>10</v>
      </c>
      <c r="H49" s="23">
        <v>13</v>
      </c>
      <c r="I49" s="18" t="s">
        <v>130</v>
      </c>
      <c r="J49" s="12">
        <v>2</v>
      </c>
      <c r="K49" s="18" t="s">
        <v>56</v>
      </c>
      <c r="L49" s="18" t="s">
        <v>134</v>
      </c>
      <c r="N49" s="13" t="s">
        <v>59</v>
      </c>
    </row>
    <row r="50" spans="1:14" ht="32.25" customHeight="1" x14ac:dyDescent="0.35">
      <c r="A50" s="17">
        <f>IF(B50="","",SUBTOTAL(3,$B$4:B50))</f>
        <v>47</v>
      </c>
      <c r="B50" s="18" t="s">
        <v>24</v>
      </c>
      <c r="C50" s="18" t="s">
        <v>15</v>
      </c>
      <c r="D50" s="18" t="s">
        <v>171</v>
      </c>
      <c r="E50" s="18" t="s">
        <v>172</v>
      </c>
      <c r="F50" s="19">
        <v>44510</v>
      </c>
      <c r="G50" s="20">
        <v>0.375</v>
      </c>
      <c r="H50" s="20">
        <v>0.58333333333333337</v>
      </c>
      <c r="I50" s="18" t="s">
        <v>155</v>
      </c>
      <c r="J50" s="12">
        <v>3</v>
      </c>
      <c r="K50" s="13" t="s">
        <v>173</v>
      </c>
      <c r="L50" s="18" t="s">
        <v>174</v>
      </c>
      <c r="M50" s="13" t="s">
        <v>175</v>
      </c>
      <c r="N50" s="13" t="s">
        <v>59</v>
      </c>
    </row>
    <row r="51" spans="1:14" ht="32.25" customHeight="1" x14ac:dyDescent="0.35">
      <c r="A51" s="17">
        <f>IF(B51="","",SUBTOTAL(3,$B$4:B51))</f>
        <v>48</v>
      </c>
      <c r="B51" s="18" t="s">
        <v>24</v>
      </c>
      <c r="C51" s="18" t="s">
        <v>14</v>
      </c>
      <c r="D51" s="18" t="s">
        <v>176</v>
      </c>
      <c r="E51" s="18" t="s">
        <v>177</v>
      </c>
      <c r="F51" s="19">
        <v>44510</v>
      </c>
      <c r="G51" s="20">
        <v>0.375</v>
      </c>
      <c r="H51" s="20">
        <v>0.58333333333333337</v>
      </c>
      <c r="I51" s="18" t="s">
        <v>178</v>
      </c>
      <c r="J51" s="12">
        <v>6</v>
      </c>
      <c r="K51" s="13" t="s">
        <v>143</v>
      </c>
      <c r="L51" s="25" t="s">
        <v>179</v>
      </c>
      <c r="M51" s="13" t="s">
        <v>180</v>
      </c>
      <c r="N51" s="13" t="s">
        <v>59</v>
      </c>
    </row>
    <row r="52" spans="1:14" ht="32.25" customHeight="1" x14ac:dyDescent="0.35">
      <c r="A52" s="17">
        <f>IF(B52="","",SUBTOTAL(3,$B$4:B52))</f>
        <v>49</v>
      </c>
      <c r="B52" s="1" t="s">
        <v>211</v>
      </c>
      <c r="C52" s="2" t="s">
        <v>211</v>
      </c>
      <c r="D52" s="1" t="s">
        <v>220</v>
      </c>
      <c r="E52" s="1" t="s">
        <v>245</v>
      </c>
      <c r="F52" s="19">
        <v>44510</v>
      </c>
      <c r="G52" s="26" t="s">
        <v>215</v>
      </c>
      <c r="H52" s="26" t="s">
        <v>229</v>
      </c>
      <c r="I52" s="27" t="s">
        <v>225</v>
      </c>
      <c r="J52" s="2">
        <v>10.92</v>
      </c>
      <c r="K52" s="1" t="s">
        <v>109</v>
      </c>
      <c r="L52" s="1" t="s">
        <v>246</v>
      </c>
      <c r="M52" s="2"/>
      <c r="N52" s="27" t="s">
        <v>59</v>
      </c>
    </row>
    <row r="53" spans="1:14" ht="32.25" customHeight="1" x14ac:dyDescent="0.35">
      <c r="A53" s="17">
        <f>IF(B53="","",SUBTOTAL(3,$B$4:B53))</f>
        <v>50</v>
      </c>
      <c r="B53" s="18" t="s">
        <v>21</v>
      </c>
      <c r="C53" s="27" t="s">
        <v>333</v>
      </c>
      <c r="D53" s="27" t="s">
        <v>334</v>
      </c>
      <c r="E53" s="25" t="s">
        <v>342</v>
      </c>
      <c r="F53" s="19">
        <v>44510</v>
      </c>
      <c r="G53" s="27" t="s">
        <v>113</v>
      </c>
      <c r="H53" s="27" t="s">
        <v>336</v>
      </c>
      <c r="I53" s="28" t="s">
        <v>337</v>
      </c>
      <c r="J53" s="29" t="s">
        <v>343</v>
      </c>
      <c r="K53" s="30" t="s">
        <v>303</v>
      </c>
      <c r="L53" s="30" t="s">
        <v>339</v>
      </c>
      <c r="M53" s="1"/>
      <c r="N53" s="25" t="s">
        <v>59</v>
      </c>
    </row>
    <row r="54" spans="1:14" ht="32.25" customHeight="1" x14ac:dyDescent="0.35">
      <c r="A54" s="17">
        <f>IF(B54="","",SUBTOTAL(3,$B$4:B54))</f>
        <v>51</v>
      </c>
      <c r="B54" s="18" t="s">
        <v>21</v>
      </c>
      <c r="C54" s="27" t="s">
        <v>362</v>
      </c>
      <c r="D54" s="27" t="s">
        <v>363</v>
      </c>
      <c r="E54" s="25" t="s">
        <v>368</v>
      </c>
      <c r="F54" s="19">
        <v>44510</v>
      </c>
      <c r="G54" s="27" t="s">
        <v>98</v>
      </c>
      <c r="H54" s="27" t="s">
        <v>86</v>
      </c>
      <c r="I54" s="28" t="s">
        <v>369</v>
      </c>
      <c r="J54" s="29" t="s">
        <v>328</v>
      </c>
      <c r="K54" s="30" t="s">
        <v>303</v>
      </c>
      <c r="L54" s="25" t="s">
        <v>370</v>
      </c>
      <c r="M54" s="1"/>
      <c r="N54" s="25" t="s">
        <v>59</v>
      </c>
    </row>
    <row r="55" spans="1:14" ht="32.25" customHeight="1" x14ac:dyDescent="0.35">
      <c r="A55" s="17">
        <f>IF(B55="","",SUBTOTAL(3,$B$4:B55))</f>
        <v>52</v>
      </c>
      <c r="B55" s="18" t="s">
        <v>21</v>
      </c>
      <c r="C55" s="18" t="s">
        <v>32</v>
      </c>
      <c r="D55" s="18" t="s">
        <v>396</v>
      </c>
      <c r="E55" s="18" t="s">
        <v>403</v>
      </c>
      <c r="F55" s="19">
        <v>44510</v>
      </c>
      <c r="G55" s="20">
        <v>0.375</v>
      </c>
      <c r="H55" s="20">
        <v>0.625</v>
      </c>
      <c r="I55" s="18" t="s">
        <v>398</v>
      </c>
      <c r="J55" s="12">
        <v>18</v>
      </c>
      <c r="K55" s="13" t="s">
        <v>399</v>
      </c>
      <c r="L55" s="18" t="s">
        <v>404</v>
      </c>
      <c r="N55" s="13" t="s">
        <v>59</v>
      </c>
    </row>
    <row r="56" spans="1:14" ht="32.25" customHeight="1" x14ac:dyDescent="0.35">
      <c r="A56" s="17">
        <f>IF(B56="","",SUBTOTAL(3,$B$4:B56))</f>
        <v>53</v>
      </c>
      <c r="B56" s="1" t="s">
        <v>18</v>
      </c>
      <c r="C56" s="22" t="s">
        <v>104</v>
      </c>
      <c r="D56" s="22" t="s">
        <v>105</v>
      </c>
      <c r="E56" s="22" t="s">
        <v>123</v>
      </c>
      <c r="F56" s="19">
        <v>44511</v>
      </c>
      <c r="G56" s="26" t="s">
        <v>79</v>
      </c>
      <c r="H56" s="26" t="s">
        <v>107</v>
      </c>
      <c r="I56" s="22" t="s">
        <v>108</v>
      </c>
      <c r="J56" s="1">
        <v>1</v>
      </c>
      <c r="K56" s="1" t="s">
        <v>125</v>
      </c>
      <c r="L56" s="1" t="s">
        <v>126</v>
      </c>
      <c r="M56" s="1" t="s">
        <v>122</v>
      </c>
      <c r="N56" s="27" t="s">
        <v>110</v>
      </c>
    </row>
    <row r="57" spans="1:14" ht="32.25" customHeight="1" x14ac:dyDescent="0.35">
      <c r="A57" s="17">
        <f>IF(B57="","",SUBTOTAL(3,$B$4:B57))</f>
        <v>54</v>
      </c>
      <c r="B57" s="18" t="s">
        <v>18</v>
      </c>
      <c r="C57" s="18" t="s">
        <v>27</v>
      </c>
      <c r="D57" s="18" t="s">
        <v>77</v>
      </c>
      <c r="E57" s="18" t="s">
        <v>134</v>
      </c>
      <c r="F57" s="19">
        <v>44511</v>
      </c>
      <c r="G57" s="23">
        <v>10</v>
      </c>
      <c r="H57" s="23">
        <v>13</v>
      </c>
      <c r="I57" s="18" t="s">
        <v>130</v>
      </c>
      <c r="J57" s="12">
        <v>2</v>
      </c>
      <c r="K57" s="18" t="s">
        <v>56</v>
      </c>
      <c r="L57" s="18" t="s">
        <v>134</v>
      </c>
      <c r="N57" s="13" t="s">
        <v>59</v>
      </c>
    </row>
    <row r="58" spans="1:14" ht="32.25" customHeight="1" x14ac:dyDescent="0.35">
      <c r="A58" s="17">
        <f>IF(B58="","",SUBTOTAL(3,$B$4:B58))</f>
        <v>55</v>
      </c>
      <c r="B58" s="18" t="s">
        <v>24</v>
      </c>
      <c r="C58" s="18" t="s">
        <v>33</v>
      </c>
      <c r="D58" s="18" t="s">
        <v>181</v>
      </c>
      <c r="E58" s="18" t="s">
        <v>182</v>
      </c>
      <c r="F58" s="19">
        <v>44511</v>
      </c>
      <c r="G58" s="20">
        <v>0.375</v>
      </c>
      <c r="H58" s="20">
        <v>0.58333333333333337</v>
      </c>
      <c r="I58" s="18" t="s">
        <v>183</v>
      </c>
      <c r="J58" s="12">
        <v>6</v>
      </c>
      <c r="K58" s="18" t="s">
        <v>160</v>
      </c>
      <c r="L58" s="13" t="s">
        <v>184</v>
      </c>
      <c r="N58" s="13" t="s">
        <v>59</v>
      </c>
    </row>
    <row r="59" spans="1:14" ht="32.25" customHeight="1" x14ac:dyDescent="0.35">
      <c r="A59" s="17">
        <f>IF(B59="","",SUBTOTAL(3,$B$4:B59))</f>
        <v>56</v>
      </c>
      <c r="B59" s="18" t="s">
        <v>24</v>
      </c>
      <c r="C59" s="18" t="s">
        <v>14</v>
      </c>
      <c r="D59" s="18" t="s">
        <v>185</v>
      </c>
      <c r="E59" s="18" t="s">
        <v>186</v>
      </c>
      <c r="F59" s="19">
        <v>44511</v>
      </c>
      <c r="G59" s="20">
        <v>0.375</v>
      </c>
      <c r="H59" s="20">
        <v>0.58333333333333337</v>
      </c>
      <c r="I59" s="18" t="s">
        <v>164</v>
      </c>
      <c r="J59" s="12">
        <v>4</v>
      </c>
      <c r="K59" s="18" t="s">
        <v>160</v>
      </c>
      <c r="L59" s="18" t="s">
        <v>187</v>
      </c>
      <c r="N59" s="13" t="s">
        <v>59</v>
      </c>
    </row>
    <row r="60" spans="1:14" ht="32.25" customHeight="1" x14ac:dyDescent="0.35">
      <c r="A60" s="17">
        <f>IF(B60="","",SUBTOTAL(3,$B$4:B60))</f>
        <v>57</v>
      </c>
      <c r="B60" s="1" t="s">
        <v>211</v>
      </c>
      <c r="C60" s="2" t="s">
        <v>247</v>
      </c>
      <c r="D60" s="1" t="s">
        <v>248</v>
      </c>
      <c r="E60" s="1" t="s">
        <v>249</v>
      </c>
      <c r="F60" s="19">
        <v>44511</v>
      </c>
      <c r="G60" s="26" t="s">
        <v>215</v>
      </c>
      <c r="H60" s="26" t="s">
        <v>216</v>
      </c>
      <c r="I60" s="27" t="s">
        <v>250</v>
      </c>
      <c r="J60" s="2">
        <v>3.5</v>
      </c>
      <c r="K60" s="1" t="s">
        <v>109</v>
      </c>
      <c r="L60" s="1" t="s">
        <v>251</v>
      </c>
      <c r="M60" s="2"/>
      <c r="N60" s="27" t="s">
        <v>59</v>
      </c>
    </row>
    <row r="61" spans="1:14" ht="32.25" customHeight="1" x14ac:dyDescent="0.35">
      <c r="A61" s="17">
        <f>IF(B61="","",SUBTOTAL(3,$B$4:B61))</f>
        <v>58</v>
      </c>
      <c r="B61" s="1" t="s">
        <v>211</v>
      </c>
      <c r="C61" s="1" t="s">
        <v>247</v>
      </c>
      <c r="D61" s="1" t="s">
        <v>252</v>
      </c>
      <c r="E61" s="3" t="s">
        <v>247</v>
      </c>
      <c r="F61" s="19">
        <v>44511</v>
      </c>
      <c r="G61" s="26" t="s">
        <v>241</v>
      </c>
      <c r="H61" s="26" t="s">
        <v>242</v>
      </c>
      <c r="I61" s="27" t="s">
        <v>250</v>
      </c>
      <c r="J61" s="3">
        <v>2</v>
      </c>
      <c r="K61" s="1" t="s">
        <v>253</v>
      </c>
      <c r="L61" s="3" t="s">
        <v>254</v>
      </c>
      <c r="M61" s="1"/>
      <c r="N61" s="27" t="s">
        <v>59</v>
      </c>
    </row>
    <row r="62" spans="1:14" ht="32.25" customHeight="1" x14ac:dyDescent="0.35">
      <c r="A62" s="17">
        <f>IF(B62="","",SUBTOTAL(3,$B$4:B62))</f>
        <v>59</v>
      </c>
      <c r="B62" s="18" t="s">
        <v>21</v>
      </c>
      <c r="C62" s="27" t="s">
        <v>362</v>
      </c>
      <c r="D62" s="27" t="s">
        <v>386</v>
      </c>
      <c r="E62" s="25" t="s">
        <v>387</v>
      </c>
      <c r="F62" s="19">
        <v>44511</v>
      </c>
      <c r="G62" s="27" t="s">
        <v>319</v>
      </c>
      <c r="H62" s="27" t="s">
        <v>300</v>
      </c>
      <c r="I62" s="28" t="s">
        <v>380</v>
      </c>
      <c r="J62" s="29" t="s">
        <v>376</v>
      </c>
      <c r="K62" s="30" t="s">
        <v>325</v>
      </c>
      <c r="L62" s="30" t="s">
        <v>388</v>
      </c>
      <c r="M62" s="1"/>
      <c r="N62" s="25" t="s">
        <v>59</v>
      </c>
    </row>
    <row r="63" spans="1:14" ht="32.25" customHeight="1" x14ac:dyDescent="0.35">
      <c r="A63" s="17">
        <f>IF(B63="","",SUBTOTAL(3,$B$4:B63))</f>
        <v>60</v>
      </c>
      <c r="B63" s="18" t="s">
        <v>18</v>
      </c>
      <c r="C63" s="18" t="s">
        <v>16</v>
      </c>
      <c r="D63" s="18" t="s">
        <v>47</v>
      </c>
      <c r="E63" s="18" t="s">
        <v>48</v>
      </c>
      <c r="F63" s="19">
        <v>44512</v>
      </c>
      <c r="G63" s="23">
        <v>9</v>
      </c>
      <c r="H63" s="23">
        <v>15</v>
      </c>
      <c r="I63" s="18" t="s">
        <v>49</v>
      </c>
      <c r="J63" s="24">
        <v>11</v>
      </c>
      <c r="K63" s="18" t="s">
        <v>50</v>
      </c>
      <c r="L63" s="18" t="s">
        <v>51</v>
      </c>
      <c r="N63" s="13" t="s">
        <v>52</v>
      </c>
    </row>
    <row r="64" spans="1:14" ht="32.25" customHeight="1" x14ac:dyDescent="0.35">
      <c r="A64" s="17">
        <f>IF(B64="","",SUBTOTAL(3,$B$4:B64))</f>
        <v>61</v>
      </c>
      <c r="B64" s="1" t="s">
        <v>18</v>
      </c>
      <c r="C64" s="25" t="s">
        <v>17</v>
      </c>
      <c r="D64" s="1" t="s">
        <v>77</v>
      </c>
      <c r="E64" s="22" t="s">
        <v>78</v>
      </c>
      <c r="F64" s="19">
        <v>44512</v>
      </c>
      <c r="G64" s="36" t="s">
        <v>79</v>
      </c>
      <c r="H64" s="36" t="s">
        <v>80</v>
      </c>
      <c r="I64" s="22" t="s">
        <v>81</v>
      </c>
      <c r="J64" s="35">
        <v>3</v>
      </c>
      <c r="K64" s="22" t="s">
        <v>82</v>
      </c>
      <c r="L64" s="22" t="s">
        <v>83</v>
      </c>
      <c r="M64" s="1" t="s">
        <v>84</v>
      </c>
      <c r="N64" s="27" t="s">
        <v>52</v>
      </c>
    </row>
    <row r="65" spans="1:14" ht="32.25" customHeight="1" x14ac:dyDescent="0.35">
      <c r="A65" s="17">
        <f>IF(B65="","",SUBTOTAL(3,$B$4:B65))</f>
        <v>62</v>
      </c>
      <c r="B65" s="1" t="s">
        <v>18</v>
      </c>
      <c r="C65" s="22" t="s">
        <v>104</v>
      </c>
      <c r="D65" s="22" t="s">
        <v>105</v>
      </c>
      <c r="E65" s="22" t="s">
        <v>127</v>
      </c>
      <c r="F65" s="19">
        <v>44512</v>
      </c>
      <c r="G65" s="26" t="s">
        <v>79</v>
      </c>
      <c r="H65" s="26" t="s">
        <v>107</v>
      </c>
      <c r="I65" s="22" t="s">
        <v>108</v>
      </c>
      <c r="J65" s="1">
        <v>4</v>
      </c>
      <c r="K65" s="1" t="s">
        <v>125</v>
      </c>
      <c r="L65" s="27" t="s">
        <v>128</v>
      </c>
      <c r="M65" s="27"/>
      <c r="N65" s="27"/>
    </row>
    <row r="66" spans="1:14" ht="32.25" customHeight="1" x14ac:dyDescent="0.35">
      <c r="A66" s="17">
        <f>IF(B66="","",SUBTOTAL(3,$B$4:B66))</f>
        <v>63</v>
      </c>
      <c r="B66" s="18" t="s">
        <v>24</v>
      </c>
      <c r="C66" s="18" t="s">
        <v>14</v>
      </c>
      <c r="D66" s="18" t="s">
        <v>185</v>
      </c>
      <c r="E66" s="18" t="s">
        <v>188</v>
      </c>
      <c r="F66" s="19">
        <v>44512</v>
      </c>
      <c r="G66" s="20">
        <v>0.375</v>
      </c>
      <c r="H66" s="20">
        <v>0.58333333333333337</v>
      </c>
      <c r="I66" s="18" t="s">
        <v>164</v>
      </c>
      <c r="J66" s="12">
        <v>5.5</v>
      </c>
      <c r="K66" s="18" t="s">
        <v>160</v>
      </c>
      <c r="L66" s="13" t="s">
        <v>189</v>
      </c>
      <c r="N66" s="13" t="s">
        <v>59</v>
      </c>
    </row>
    <row r="67" spans="1:14" ht="32.25" customHeight="1" x14ac:dyDescent="0.35">
      <c r="A67" s="17">
        <f>IF(B67="","",SUBTOTAL(3,$B$4:B67))</f>
        <v>64</v>
      </c>
      <c r="B67" s="1" t="s">
        <v>211</v>
      </c>
      <c r="C67" s="33" t="s">
        <v>211</v>
      </c>
      <c r="D67" s="33" t="s">
        <v>220</v>
      </c>
      <c r="E67" s="33" t="s">
        <v>224</v>
      </c>
      <c r="F67" s="19">
        <v>44512</v>
      </c>
      <c r="G67" s="26" t="s">
        <v>215</v>
      </c>
      <c r="H67" s="26" t="s">
        <v>216</v>
      </c>
      <c r="I67" s="27" t="s">
        <v>225</v>
      </c>
      <c r="J67" s="1">
        <v>3.9</v>
      </c>
      <c r="K67" s="33" t="s">
        <v>255</v>
      </c>
      <c r="L67" s="33" t="s">
        <v>256</v>
      </c>
      <c r="M67" s="1"/>
      <c r="N67" s="27" t="s">
        <v>59</v>
      </c>
    </row>
    <row r="68" spans="1:14" ht="32.25" customHeight="1" x14ac:dyDescent="0.35">
      <c r="A68" s="17">
        <f>IF(B68="","",SUBTOTAL(3,$B$4:B68))</f>
        <v>65</v>
      </c>
      <c r="B68" s="18" t="s">
        <v>21</v>
      </c>
      <c r="C68" s="27" t="s">
        <v>296</v>
      </c>
      <c r="D68" s="27" t="s">
        <v>297</v>
      </c>
      <c r="E68" s="27" t="s">
        <v>305</v>
      </c>
      <c r="F68" s="19">
        <v>44512</v>
      </c>
      <c r="G68" s="27" t="s">
        <v>113</v>
      </c>
      <c r="H68" s="27" t="s">
        <v>86</v>
      </c>
      <c r="I68" s="28" t="s">
        <v>306</v>
      </c>
      <c r="J68" s="29" t="s">
        <v>307</v>
      </c>
      <c r="K68" s="30" t="s">
        <v>303</v>
      </c>
      <c r="L68" s="30" t="s">
        <v>308</v>
      </c>
      <c r="M68" s="1"/>
      <c r="N68" s="25" t="s">
        <v>59</v>
      </c>
    </row>
    <row r="69" spans="1:14" ht="32.25" customHeight="1" x14ac:dyDescent="0.35">
      <c r="A69" s="17">
        <f>IF(B69="","",SUBTOTAL(3,$B$4:B69))</f>
        <v>66</v>
      </c>
      <c r="B69" s="18" t="s">
        <v>21</v>
      </c>
      <c r="C69" s="27" t="s">
        <v>333</v>
      </c>
      <c r="D69" s="27" t="s">
        <v>334</v>
      </c>
      <c r="E69" s="25" t="s">
        <v>344</v>
      </c>
      <c r="F69" s="19">
        <v>44512</v>
      </c>
      <c r="G69" s="27" t="s">
        <v>98</v>
      </c>
      <c r="H69" s="27" t="s">
        <v>114</v>
      </c>
      <c r="I69" s="28" t="s">
        <v>337</v>
      </c>
      <c r="J69" s="29" t="s">
        <v>345</v>
      </c>
      <c r="K69" s="30" t="s">
        <v>303</v>
      </c>
      <c r="L69" s="30" t="s">
        <v>339</v>
      </c>
      <c r="M69" s="1"/>
      <c r="N69" s="25" t="s">
        <v>59</v>
      </c>
    </row>
    <row r="70" spans="1:14" ht="32.25" customHeight="1" x14ac:dyDescent="0.35">
      <c r="A70" s="17">
        <f>IF(B70="","",SUBTOTAL(3,$B$4:B70))</f>
        <v>67</v>
      </c>
      <c r="B70" s="18" t="s">
        <v>21</v>
      </c>
      <c r="C70" s="27" t="s">
        <v>362</v>
      </c>
      <c r="D70" s="27" t="s">
        <v>316</v>
      </c>
      <c r="E70" s="25" t="s">
        <v>371</v>
      </c>
      <c r="F70" s="19">
        <v>44512</v>
      </c>
      <c r="G70" s="27" t="s">
        <v>98</v>
      </c>
      <c r="H70" s="27" t="s">
        <v>86</v>
      </c>
      <c r="I70" s="30" t="s">
        <v>365</v>
      </c>
      <c r="J70" s="29" t="s">
        <v>372</v>
      </c>
      <c r="K70" s="30" t="s">
        <v>303</v>
      </c>
      <c r="L70" s="30" t="s">
        <v>373</v>
      </c>
      <c r="M70" s="1"/>
      <c r="N70" s="25" t="s">
        <v>59</v>
      </c>
    </row>
    <row r="71" spans="1:14" ht="32.25" customHeight="1" x14ac:dyDescent="0.35">
      <c r="A71" s="17">
        <f>IF(B71="","",SUBTOTAL(3,$B$4:B71))</f>
        <v>68</v>
      </c>
      <c r="B71" s="18" t="s">
        <v>21</v>
      </c>
      <c r="C71" s="27" t="s">
        <v>362</v>
      </c>
      <c r="D71" s="27" t="s">
        <v>386</v>
      </c>
      <c r="E71" s="25" t="s">
        <v>387</v>
      </c>
      <c r="F71" s="19">
        <v>44512</v>
      </c>
      <c r="G71" s="27" t="s">
        <v>319</v>
      </c>
      <c r="H71" s="27" t="s">
        <v>300</v>
      </c>
      <c r="I71" s="28" t="s">
        <v>380</v>
      </c>
      <c r="J71" s="29" t="s">
        <v>376</v>
      </c>
      <c r="K71" s="30" t="s">
        <v>384</v>
      </c>
      <c r="L71" s="30" t="s">
        <v>388</v>
      </c>
      <c r="M71" s="1"/>
      <c r="N71" s="25" t="s">
        <v>59</v>
      </c>
    </row>
    <row r="72" spans="1:14" ht="32.25" customHeight="1" x14ac:dyDescent="0.35">
      <c r="A72" s="17">
        <f>IF(B72="","",SUBTOTAL(3,$B$4:B72))</f>
        <v>69</v>
      </c>
      <c r="B72" s="25" t="s">
        <v>415</v>
      </c>
      <c r="C72" s="25" t="s">
        <v>428</v>
      </c>
      <c r="D72" s="25" t="s">
        <v>429</v>
      </c>
      <c r="E72" s="25" t="s">
        <v>430</v>
      </c>
      <c r="F72" s="41">
        <v>44512</v>
      </c>
      <c r="G72" s="42">
        <v>0.375</v>
      </c>
      <c r="H72" s="42">
        <v>0.58333333333333337</v>
      </c>
      <c r="I72" s="25" t="s">
        <v>431</v>
      </c>
      <c r="J72" s="25">
        <v>11.5</v>
      </c>
      <c r="K72" s="25" t="s">
        <v>432</v>
      </c>
      <c r="L72" s="43" t="s">
        <v>433</v>
      </c>
      <c r="M72" s="25" t="s">
        <v>434</v>
      </c>
      <c r="N72" s="25" t="s">
        <v>59</v>
      </c>
    </row>
    <row r="73" spans="1:14" ht="32.25" customHeight="1" x14ac:dyDescent="0.35">
      <c r="A73" s="17">
        <f>IF(B73="","",SUBTOTAL(3,$B$4:B73))</f>
        <v>70</v>
      </c>
      <c r="B73" s="18" t="s">
        <v>18</v>
      </c>
      <c r="C73" s="18" t="s">
        <v>29</v>
      </c>
      <c r="D73" s="18" t="s">
        <v>74</v>
      </c>
      <c r="E73" s="18" t="s">
        <v>75</v>
      </c>
      <c r="F73" s="19">
        <v>44513</v>
      </c>
      <c r="G73" s="23">
        <v>8</v>
      </c>
      <c r="H73" s="23">
        <v>14</v>
      </c>
      <c r="I73" s="18" t="s">
        <v>72</v>
      </c>
      <c r="J73" s="35">
        <v>8</v>
      </c>
      <c r="K73" s="13" t="s">
        <v>73</v>
      </c>
      <c r="L73" s="18" t="s">
        <v>76</v>
      </c>
      <c r="N73" s="13" t="s">
        <v>59</v>
      </c>
    </row>
    <row r="74" spans="1:14" ht="32.25" customHeight="1" x14ac:dyDescent="0.35">
      <c r="A74" s="17">
        <f>IF(B74="","",SUBTOTAL(3,$B$4:B74))</f>
        <v>71</v>
      </c>
      <c r="B74" s="18" t="s">
        <v>24</v>
      </c>
      <c r="C74" s="18" t="s">
        <v>14</v>
      </c>
      <c r="D74" s="18" t="s">
        <v>190</v>
      </c>
      <c r="E74" s="18" t="s">
        <v>191</v>
      </c>
      <c r="F74" s="19">
        <v>44513</v>
      </c>
      <c r="G74" s="20">
        <v>0.375</v>
      </c>
      <c r="H74" s="20">
        <v>0.625</v>
      </c>
      <c r="I74" s="18" t="s">
        <v>178</v>
      </c>
      <c r="J74" s="12">
        <v>10</v>
      </c>
      <c r="K74" s="18" t="s">
        <v>160</v>
      </c>
      <c r="L74" s="13" t="s">
        <v>192</v>
      </c>
      <c r="N74" s="13" t="s">
        <v>59</v>
      </c>
    </row>
    <row r="75" spans="1:14" ht="32.25" customHeight="1" x14ac:dyDescent="0.35">
      <c r="A75" s="17">
        <f>IF(B75="","",SUBTOTAL(3,$B$4:B75))</f>
        <v>72</v>
      </c>
      <c r="B75" s="18" t="s">
        <v>24</v>
      </c>
      <c r="C75" s="18" t="s">
        <v>33</v>
      </c>
      <c r="D75" s="18" t="s">
        <v>157</v>
      </c>
      <c r="E75" s="18" t="s">
        <v>193</v>
      </c>
      <c r="F75" s="19">
        <v>44513</v>
      </c>
      <c r="G75" s="20">
        <v>0.375</v>
      </c>
      <c r="H75" s="20">
        <v>0.54166666666666663</v>
      </c>
      <c r="I75" s="18" t="s">
        <v>159</v>
      </c>
      <c r="J75" s="12">
        <v>25</v>
      </c>
      <c r="K75" s="18" t="s">
        <v>160</v>
      </c>
      <c r="L75" s="13" t="s">
        <v>194</v>
      </c>
      <c r="N75" s="13" t="s">
        <v>59</v>
      </c>
    </row>
    <row r="76" spans="1:14" ht="32.25" customHeight="1" x14ac:dyDescent="0.35">
      <c r="A76" s="17">
        <f>IF(B76="","",SUBTOTAL(3,$B$4:B76))</f>
        <v>73</v>
      </c>
      <c r="B76" s="1" t="s">
        <v>211</v>
      </c>
      <c r="C76" s="2" t="s">
        <v>247</v>
      </c>
      <c r="D76" s="1" t="s">
        <v>257</v>
      </c>
      <c r="E76" s="1" t="s">
        <v>258</v>
      </c>
      <c r="F76" s="19">
        <v>44513</v>
      </c>
      <c r="G76" s="26" t="s">
        <v>215</v>
      </c>
      <c r="H76" s="26" t="s">
        <v>216</v>
      </c>
      <c r="I76" s="27" t="s">
        <v>250</v>
      </c>
      <c r="J76" s="2">
        <v>2.5</v>
      </c>
      <c r="K76" s="1" t="s">
        <v>109</v>
      </c>
      <c r="L76" s="1" t="s">
        <v>259</v>
      </c>
      <c r="M76" s="2"/>
      <c r="N76" s="27" t="s">
        <v>59</v>
      </c>
    </row>
    <row r="77" spans="1:14" ht="32.25" customHeight="1" x14ac:dyDescent="0.35">
      <c r="A77" s="17">
        <f>IF(B77="","",SUBTOTAL(3,$B$4:B77))</f>
        <v>74</v>
      </c>
      <c r="B77" s="1" t="s">
        <v>211</v>
      </c>
      <c r="C77" s="33" t="s">
        <v>211</v>
      </c>
      <c r="D77" s="25" t="s">
        <v>220</v>
      </c>
      <c r="E77" s="33" t="s">
        <v>247</v>
      </c>
      <c r="F77" s="19">
        <v>44513</v>
      </c>
      <c r="G77" s="26" t="s">
        <v>215</v>
      </c>
      <c r="H77" s="26" t="s">
        <v>216</v>
      </c>
      <c r="I77" s="27" t="s">
        <v>225</v>
      </c>
      <c r="J77" s="1">
        <v>10.92</v>
      </c>
      <c r="K77" s="33" t="s">
        <v>260</v>
      </c>
      <c r="L77" s="1" t="s">
        <v>246</v>
      </c>
      <c r="M77" s="1"/>
      <c r="N77" s="27" t="s">
        <v>59</v>
      </c>
    </row>
    <row r="78" spans="1:14" ht="32.25" customHeight="1" x14ac:dyDescent="0.35">
      <c r="A78" s="17">
        <f>IF(B78="","",SUBTOTAL(3,$B$4:B78))</f>
        <v>75</v>
      </c>
      <c r="B78" s="18" t="s">
        <v>21</v>
      </c>
      <c r="C78" s="27" t="s">
        <v>296</v>
      </c>
      <c r="D78" s="27" t="s">
        <v>317</v>
      </c>
      <c r="E78" s="25" t="s">
        <v>323</v>
      </c>
      <c r="F78" s="19">
        <v>44513</v>
      </c>
      <c r="G78" s="27" t="s">
        <v>319</v>
      </c>
      <c r="H78" s="27" t="s">
        <v>300</v>
      </c>
      <c r="I78" s="28" t="s">
        <v>320</v>
      </c>
      <c r="J78" s="29" t="s">
        <v>324</v>
      </c>
      <c r="K78" s="30" t="s">
        <v>325</v>
      </c>
      <c r="L78" s="30" t="s">
        <v>326</v>
      </c>
      <c r="M78" s="1"/>
      <c r="N78" s="25" t="s">
        <v>52</v>
      </c>
    </row>
    <row r="79" spans="1:14" ht="32.25" customHeight="1" x14ac:dyDescent="0.35">
      <c r="A79" s="17">
        <f>IF(B79="","",SUBTOTAL(3,$B$4:B79))</f>
        <v>76</v>
      </c>
      <c r="B79" s="18" t="s">
        <v>21</v>
      </c>
      <c r="C79" s="18" t="s">
        <v>32</v>
      </c>
      <c r="D79" s="18" t="s">
        <v>396</v>
      </c>
      <c r="E79" s="18" t="s">
        <v>405</v>
      </c>
      <c r="F79" s="19">
        <v>44513</v>
      </c>
      <c r="G79" s="20">
        <v>0.41666666666666669</v>
      </c>
      <c r="H79" s="20">
        <v>0.58333333333333337</v>
      </c>
      <c r="I79" s="18" t="s">
        <v>398</v>
      </c>
      <c r="J79" s="12">
        <v>15</v>
      </c>
      <c r="K79" s="13" t="s">
        <v>399</v>
      </c>
      <c r="L79" s="18" t="s">
        <v>406</v>
      </c>
      <c r="N79" s="13" t="s">
        <v>59</v>
      </c>
    </row>
    <row r="80" spans="1:14" ht="32.25" customHeight="1" x14ac:dyDescent="0.35">
      <c r="A80" s="17">
        <f>IF(B80="","",SUBTOTAL(3,$B$4:B80))</f>
        <v>77</v>
      </c>
      <c r="B80" s="1" t="s">
        <v>211</v>
      </c>
      <c r="C80" s="33" t="s">
        <v>212</v>
      </c>
      <c r="D80" s="25" t="s">
        <v>212</v>
      </c>
      <c r="E80" s="33" t="s">
        <v>261</v>
      </c>
      <c r="F80" s="19">
        <v>44514</v>
      </c>
      <c r="G80" s="26" t="s">
        <v>215</v>
      </c>
      <c r="H80" s="26" t="s">
        <v>216</v>
      </c>
      <c r="I80" s="27" t="s">
        <v>262</v>
      </c>
      <c r="J80" s="1">
        <v>4.5</v>
      </c>
      <c r="K80" s="33" t="s">
        <v>109</v>
      </c>
      <c r="L80" s="25" t="s">
        <v>263</v>
      </c>
      <c r="M80" s="1"/>
      <c r="N80" s="27" t="s">
        <v>59</v>
      </c>
    </row>
    <row r="81" spans="1:14" ht="32.25" customHeight="1" x14ac:dyDescent="0.35">
      <c r="A81" s="17">
        <f>IF(B81="","",SUBTOTAL(3,$B$4:B81))</f>
        <v>78</v>
      </c>
      <c r="B81" s="18" t="s">
        <v>21</v>
      </c>
      <c r="C81" s="27" t="s">
        <v>296</v>
      </c>
      <c r="D81" s="27" t="s">
        <v>297</v>
      </c>
      <c r="E81" s="27" t="s">
        <v>309</v>
      </c>
      <c r="F81" s="19">
        <v>44514</v>
      </c>
      <c r="G81" s="37" t="s">
        <v>113</v>
      </c>
      <c r="H81" s="37" t="s">
        <v>300</v>
      </c>
      <c r="I81" s="28" t="s">
        <v>310</v>
      </c>
      <c r="J81" s="29" t="s">
        <v>311</v>
      </c>
      <c r="K81" s="30" t="s">
        <v>303</v>
      </c>
      <c r="L81" s="30" t="s">
        <v>312</v>
      </c>
      <c r="M81" s="1"/>
      <c r="N81" s="25" t="s">
        <v>59</v>
      </c>
    </row>
    <row r="82" spans="1:14" ht="32.25" customHeight="1" x14ac:dyDescent="0.35">
      <c r="A82" s="17">
        <f>IF(B82="","",SUBTOTAL(3,$B$4:B82))</f>
        <v>79</v>
      </c>
      <c r="B82" s="18" t="s">
        <v>18</v>
      </c>
      <c r="C82" s="18" t="s">
        <v>27</v>
      </c>
      <c r="D82" s="18" t="s">
        <v>139</v>
      </c>
      <c r="E82" s="18" t="s">
        <v>135</v>
      </c>
      <c r="F82" s="19">
        <v>44515</v>
      </c>
      <c r="G82" s="23">
        <v>10</v>
      </c>
      <c r="H82" s="23">
        <v>14</v>
      </c>
      <c r="I82" s="18" t="s">
        <v>130</v>
      </c>
      <c r="J82" s="12">
        <v>1.5</v>
      </c>
      <c r="K82" s="18" t="s">
        <v>56</v>
      </c>
      <c r="L82" s="18" t="s">
        <v>135</v>
      </c>
      <c r="N82" s="13" t="s">
        <v>59</v>
      </c>
    </row>
    <row r="83" spans="1:14" ht="32.25" customHeight="1" x14ac:dyDescent="0.35">
      <c r="A83" s="17">
        <f>IF(B83="","",SUBTOTAL(3,$B$4:B83))</f>
        <v>80</v>
      </c>
      <c r="B83" s="18" t="s">
        <v>24</v>
      </c>
      <c r="C83" s="18" t="s">
        <v>14</v>
      </c>
      <c r="D83" s="18" t="s">
        <v>140</v>
      </c>
      <c r="E83" s="18" t="s">
        <v>141</v>
      </c>
      <c r="F83" s="19">
        <v>44515</v>
      </c>
      <c r="G83" s="20">
        <v>0.375</v>
      </c>
      <c r="H83" s="20">
        <v>0.58333333333333337</v>
      </c>
      <c r="I83" s="18" t="s">
        <v>195</v>
      </c>
      <c r="J83" s="12">
        <v>3.5</v>
      </c>
      <c r="K83" s="18" t="s">
        <v>160</v>
      </c>
      <c r="L83" s="18" t="s">
        <v>196</v>
      </c>
      <c r="N83" s="13" t="s">
        <v>59</v>
      </c>
    </row>
    <row r="84" spans="1:14" ht="32.25" customHeight="1" x14ac:dyDescent="0.35">
      <c r="A84" s="17">
        <f>IF(B84="","",SUBTOTAL(3,$B$4:B84))</f>
        <v>81</v>
      </c>
      <c r="B84" s="1" t="s">
        <v>211</v>
      </c>
      <c r="C84" s="33" t="s">
        <v>211</v>
      </c>
      <c r="D84" s="25" t="s">
        <v>220</v>
      </c>
      <c r="E84" s="33" t="s">
        <v>221</v>
      </c>
      <c r="F84" s="19">
        <v>44515</v>
      </c>
      <c r="G84" s="26" t="s">
        <v>241</v>
      </c>
      <c r="H84" s="26" t="s">
        <v>216</v>
      </c>
      <c r="I84" s="27" t="s">
        <v>225</v>
      </c>
      <c r="J84" s="1">
        <v>8</v>
      </c>
      <c r="K84" s="33" t="s">
        <v>109</v>
      </c>
      <c r="L84" s="25" t="s">
        <v>264</v>
      </c>
      <c r="M84" s="1"/>
      <c r="N84" s="27" t="s">
        <v>59</v>
      </c>
    </row>
    <row r="85" spans="1:14" ht="32.25" customHeight="1" x14ac:dyDescent="0.35">
      <c r="A85" s="17">
        <f>IF(B85="","",SUBTOTAL(3,$B$4:B85))</f>
        <v>82</v>
      </c>
      <c r="B85" s="18" t="s">
        <v>21</v>
      </c>
      <c r="C85" s="27" t="s">
        <v>333</v>
      </c>
      <c r="D85" s="27" t="s">
        <v>334</v>
      </c>
      <c r="E85" s="25" t="s">
        <v>346</v>
      </c>
      <c r="F85" s="19">
        <v>44515</v>
      </c>
      <c r="G85" s="27" t="s">
        <v>98</v>
      </c>
      <c r="H85" s="27" t="s">
        <v>114</v>
      </c>
      <c r="I85" s="28" t="s">
        <v>337</v>
      </c>
      <c r="J85" s="29" t="s">
        <v>347</v>
      </c>
      <c r="K85" s="30" t="s">
        <v>303</v>
      </c>
      <c r="L85" s="30" t="s">
        <v>339</v>
      </c>
      <c r="M85" s="1"/>
      <c r="N85" s="25" t="s">
        <v>59</v>
      </c>
    </row>
    <row r="86" spans="1:14" ht="32.25" customHeight="1" x14ac:dyDescent="0.35">
      <c r="A86" s="17">
        <f>IF(B86="","",SUBTOTAL(3,$B$4:B86))</f>
        <v>83</v>
      </c>
      <c r="B86" s="18" t="s">
        <v>21</v>
      </c>
      <c r="C86" s="18" t="s">
        <v>32</v>
      </c>
      <c r="D86" s="18" t="s">
        <v>407</v>
      </c>
      <c r="E86" s="18" t="s">
        <v>408</v>
      </c>
      <c r="F86" s="19">
        <v>44515</v>
      </c>
      <c r="G86" s="20">
        <v>0.41666666666666669</v>
      </c>
      <c r="H86" s="20">
        <v>0.66666666666666663</v>
      </c>
      <c r="I86" s="18" t="s">
        <v>398</v>
      </c>
      <c r="J86" s="12">
        <v>14</v>
      </c>
      <c r="K86" s="13" t="s">
        <v>399</v>
      </c>
      <c r="L86" s="18" t="s">
        <v>409</v>
      </c>
      <c r="N86" s="13" t="s">
        <v>59</v>
      </c>
    </row>
    <row r="87" spans="1:14" ht="32.25" customHeight="1" x14ac:dyDescent="0.35">
      <c r="A87" s="17">
        <f>IF(B87="","",SUBTOTAL(3,$B$4:B87))</f>
        <v>84</v>
      </c>
      <c r="B87" s="27" t="s">
        <v>415</v>
      </c>
      <c r="C87" s="25" t="s">
        <v>416</v>
      </c>
      <c r="D87" s="25" t="s">
        <v>423</v>
      </c>
      <c r="E87" s="25" t="s">
        <v>435</v>
      </c>
      <c r="F87" s="37">
        <v>44515</v>
      </c>
      <c r="G87" s="42">
        <v>0.375</v>
      </c>
      <c r="H87" s="42">
        <v>0.58333333333333337</v>
      </c>
      <c r="I87" s="25" t="s">
        <v>436</v>
      </c>
      <c r="J87" s="27">
        <v>6.8</v>
      </c>
      <c r="K87" s="16" t="s">
        <v>432</v>
      </c>
      <c r="L87" s="21" t="s">
        <v>437</v>
      </c>
      <c r="M87" s="25" t="s">
        <v>422</v>
      </c>
      <c r="N87" s="25" t="s">
        <v>59</v>
      </c>
    </row>
    <row r="88" spans="1:14" ht="32.25" customHeight="1" x14ac:dyDescent="0.35">
      <c r="A88" s="17">
        <f>IF(B88="","",SUBTOTAL(3,$B$4:B88))</f>
        <v>85</v>
      </c>
      <c r="B88" s="18" t="s">
        <v>18</v>
      </c>
      <c r="C88" s="18" t="s">
        <v>28</v>
      </c>
      <c r="D88" s="18" t="s">
        <v>53</v>
      </c>
      <c r="E88" s="18" t="s">
        <v>54</v>
      </c>
      <c r="F88" s="19">
        <v>44516</v>
      </c>
      <c r="G88" s="23">
        <v>10</v>
      </c>
      <c r="H88" s="23">
        <v>14</v>
      </c>
      <c r="I88" s="18" t="s">
        <v>55</v>
      </c>
      <c r="J88" s="24">
        <v>3</v>
      </c>
      <c r="K88" s="13" t="s">
        <v>64</v>
      </c>
      <c r="L88" s="18" t="s">
        <v>65</v>
      </c>
      <c r="M88" s="18" t="s">
        <v>66</v>
      </c>
      <c r="N88" s="13" t="s">
        <v>59</v>
      </c>
    </row>
    <row r="89" spans="1:14" ht="32.25" customHeight="1" x14ac:dyDescent="0.35">
      <c r="A89" s="17">
        <f>IF(B89="","",SUBTOTAL(3,$B$4:B89))</f>
        <v>86</v>
      </c>
      <c r="B89" s="18" t="s">
        <v>18</v>
      </c>
      <c r="C89" s="18" t="s">
        <v>27</v>
      </c>
      <c r="D89" s="18" t="s">
        <v>139</v>
      </c>
      <c r="E89" s="18" t="s">
        <v>135</v>
      </c>
      <c r="F89" s="19">
        <v>44516</v>
      </c>
      <c r="G89" s="23">
        <v>10</v>
      </c>
      <c r="H89" s="23">
        <v>15</v>
      </c>
      <c r="I89" s="18" t="s">
        <v>130</v>
      </c>
      <c r="J89" s="12">
        <v>1.5</v>
      </c>
      <c r="K89" s="18" t="s">
        <v>132</v>
      </c>
      <c r="L89" s="18" t="s">
        <v>135</v>
      </c>
      <c r="N89" s="13" t="s">
        <v>59</v>
      </c>
    </row>
    <row r="90" spans="1:14" ht="32.25" customHeight="1" x14ac:dyDescent="0.35">
      <c r="A90" s="17">
        <f>IF(B90="","",SUBTOTAL(3,$B$4:B90))</f>
        <v>87</v>
      </c>
      <c r="B90" s="18" t="s">
        <v>24</v>
      </c>
      <c r="C90" s="18" t="s">
        <v>14</v>
      </c>
      <c r="D90" s="18" t="s">
        <v>140</v>
      </c>
      <c r="E90" s="18" t="s">
        <v>197</v>
      </c>
      <c r="F90" s="19">
        <v>44516</v>
      </c>
      <c r="G90" s="20">
        <v>0.375</v>
      </c>
      <c r="H90" s="20">
        <v>0.58333333333333337</v>
      </c>
      <c r="I90" s="18" t="s">
        <v>195</v>
      </c>
      <c r="J90" s="12">
        <v>1</v>
      </c>
      <c r="K90" s="18" t="s">
        <v>160</v>
      </c>
      <c r="L90" s="13" t="s">
        <v>198</v>
      </c>
      <c r="N90" s="13" t="s">
        <v>59</v>
      </c>
    </row>
    <row r="91" spans="1:14" ht="32.25" customHeight="1" x14ac:dyDescent="0.35">
      <c r="A91" s="17">
        <f>IF(B91="","",SUBTOTAL(3,$B$4:B91))</f>
        <v>88</v>
      </c>
      <c r="B91" s="18" t="s">
        <v>24</v>
      </c>
      <c r="C91" s="18" t="s">
        <v>33</v>
      </c>
      <c r="D91" s="18" t="s">
        <v>199</v>
      </c>
      <c r="E91" s="18" t="s">
        <v>200</v>
      </c>
      <c r="F91" s="19">
        <v>44516</v>
      </c>
      <c r="G91" s="20">
        <v>0.375</v>
      </c>
      <c r="H91" s="20">
        <v>0.58333333333333337</v>
      </c>
      <c r="I91" s="18" t="s">
        <v>183</v>
      </c>
      <c r="J91" s="12">
        <v>2.5</v>
      </c>
      <c r="K91" s="18" t="s">
        <v>160</v>
      </c>
      <c r="L91" s="13" t="s">
        <v>201</v>
      </c>
      <c r="N91" s="13" t="s">
        <v>59</v>
      </c>
    </row>
    <row r="92" spans="1:14" ht="32.25" customHeight="1" x14ac:dyDescent="0.35">
      <c r="A92" s="17">
        <f>IF(B92="","",SUBTOTAL(3,$B$4:B92))</f>
        <v>89</v>
      </c>
      <c r="B92" s="1" t="s">
        <v>211</v>
      </c>
      <c r="C92" s="33" t="s">
        <v>247</v>
      </c>
      <c r="D92" s="25" t="s">
        <v>257</v>
      </c>
      <c r="E92" s="1" t="s">
        <v>265</v>
      </c>
      <c r="F92" s="19">
        <v>44516</v>
      </c>
      <c r="G92" s="26" t="s">
        <v>215</v>
      </c>
      <c r="H92" s="26" t="s">
        <v>216</v>
      </c>
      <c r="I92" s="27" t="s">
        <v>266</v>
      </c>
      <c r="J92" s="1">
        <v>3.5</v>
      </c>
      <c r="K92" s="1" t="s">
        <v>267</v>
      </c>
      <c r="L92" s="25" t="s">
        <v>268</v>
      </c>
      <c r="M92" s="1"/>
      <c r="N92" s="27" t="s">
        <v>59</v>
      </c>
    </row>
    <row r="93" spans="1:14" ht="32.25" customHeight="1" x14ac:dyDescent="0.35">
      <c r="A93" s="17">
        <f>IF(B93="","",SUBTOTAL(3,$B$4:B93))</f>
        <v>90</v>
      </c>
      <c r="B93" s="18" t="s">
        <v>21</v>
      </c>
      <c r="C93" s="27" t="s">
        <v>362</v>
      </c>
      <c r="D93" s="27" t="s">
        <v>363</v>
      </c>
      <c r="E93" s="25" t="s">
        <v>342</v>
      </c>
      <c r="F93" s="19">
        <v>44516</v>
      </c>
      <c r="G93" s="27" t="s">
        <v>98</v>
      </c>
      <c r="H93" s="27" t="s">
        <v>86</v>
      </c>
      <c r="I93" s="28" t="s">
        <v>369</v>
      </c>
      <c r="J93" s="29" t="s">
        <v>101</v>
      </c>
      <c r="K93" s="30" t="s">
        <v>303</v>
      </c>
      <c r="L93" s="30" t="s">
        <v>374</v>
      </c>
      <c r="M93" s="1"/>
      <c r="N93" s="25" t="s">
        <v>59</v>
      </c>
    </row>
    <row r="94" spans="1:14" ht="32.25" customHeight="1" x14ac:dyDescent="0.35">
      <c r="A94" s="17">
        <f>IF(B94="","",SUBTOTAL(3,$B$4:B94))</f>
        <v>91</v>
      </c>
      <c r="B94" s="25" t="s">
        <v>415</v>
      </c>
      <c r="C94" s="25" t="s">
        <v>428</v>
      </c>
      <c r="D94" s="25" t="s">
        <v>429</v>
      </c>
      <c r="E94" s="25" t="s">
        <v>438</v>
      </c>
      <c r="F94" s="41">
        <v>44516</v>
      </c>
      <c r="G94" s="42">
        <v>0.375</v>
      </c>
      <c r="H94" s="42">
        <v>0.58333333333333337</v>
      </c>
      <c r="I94" s="25" t="s">
        <v>439</v>
      </c>
      <c r="J94" s="25">
        <v>3.048</v>
      </c>
      <c r="K94" s="25" t="s">
        <v>440</v>
      </c>
      <c r="L94" s="43" t="s">
        <v>441</v>
      </c>
      <c r="M94" s="25" t="s">
        <v>422</v>
      </c>
      <c r="N94" s="25" t="s">
        <v>59</v>
      </c>
    </row>
    <row r="95" spans="1:14" ht="32.25" customHeight="1" x14ac:dyDescent="0.35">
      <c r="A95" s="17">
        <f>IF(B95="","",SUBTOTAL(3,$B$4:B95))</f>
        <v>92</v>
      </c>
      <c r="B95" s="1" t="s">
        <v>18</v>
      </c>
      <c r="C95" s="25" t="s">
        <v>17</v>
      </c>
      <c r="D95" s="27" t="s">
        <v>85</v>
      </c>
      <c r="E95" s="27" t="s">
        <v>85</v>
      </c>
      <c r="F95" s="19">
        <v>44517</v>
      </c>
      <c r="G95" s="36" t="s">
        <v>79</v>
      </c>
      <c r="H95" s="36" t="s">
        <v>86</v>
      </c>
      <c r="I95" s="28" t="s">
        <v>87</v>
      </c>
      <c r="J95" s="29">
        <v>2</v>
      </c>
      <c r="K95" s="22" t="s">
        <v>88</v>
      </c>
      <c r="L95" s="30" t="s">
        <v>89</v>
      </c>
      <c r="M95" s="1" t="s">
        <v>90</v>
      </c>
      <c r="N95" s="25" t="s">
        <v>52</v>
      </c>
    </row>
    <row r="96" spans="1:14" ht="32.25" customHeight="1" x14ac:dyDescent="0.35">
      <c r="A96" s="17">
        <f>IF(B96="","",SUBTOTAL(3,$B$4:B96))</f>
        <v>93</v>
      </c>
      <c r="B96" s="1" t="s">
        <v>211</v>
      </c>
      <c r="C96" s="1" t="s">
        <v>212</v>
      </c>
      <c r="D96" s="1" t="s">
        <v>212</v>
      </c>
      <c r="E96" s="1" t="s">
        <v>240</v>
      </c>
      <c r="F96" s="19">
        <v>44517</v>
      </c>
      <c r="G96" s="26" t="s">
        <v>215</v>
      </c>
      <c r="H96" s="26" t="s">
        <v>216</v>
      </c>
      <c r="I96" s="27" t="s">
        <v>217</v>
      </c>
      <c r="J96" s="1">
        <v>7</v>
      </c>
      <c r="K96" s="1" t="s">
        <v>269</v>
      </c>
      <c r="L96" s="1" t="s">
        <v>270</v>
      </c>
      <c r="M96" s="1"/>
      <c r="N96" s="27" t="s">
        <v>59</v>
      </c>
    </row>
    <row r="97" spans="1:14" ht="32.25" customHeight="1" x14ac:dyDescent="0.35">
      <c r="A97" s="17">
        <f>IF(B97="","",SUBTOTAL(3,$B$4:B97))</f>
        <v>94</v>
      </c>
      <c r="B97" s="18" t="s">
        <v>21</v>
      </c>
      <c r="C97" s="27" t="s">
        <v>296</v>
      </c>
      <c r="D97" s="27" t="s">
        <v>297</v>
      </c>
      <c r="E97" s="27" t="s">
        <v>305</v>
      </c>
      <c r="F97" s="19">
        <v>44517</v>
      </c>
      <c r="G97" s="27" t="s">
        <v>113</v>
      </c>
      <c r="H97" s="27" t="s">
        <v>86</v>
      </c>
      <c r="I97" s="28" t="s">
        <v>306</v>
      </c>
      <c r="J97" s="29" t="s">
        <v>307</v>
      </c>
      <c r="K97" s="30" t="s">
        <v>303</v>
      </c>
      <c r="L97" s="30" t="s">
        <v>308</v>
      </c>
      <c r="M97" s="1"/>
      <c r="N97" s="25" t="s">
        <v>59</v>
      </c>
    </row>
    <row r="98" spans="1:14" ht="32.25" customHeight="1" x14ac:dyDescent="0.35">
      <c r="A98" s="17">
        <f>IF(B98="","",SUBTOTAL(3,$B$4:B98))</f>
        <v>95</v>
      </c>
      <c r="B98" s="18" t="s">
        <v>21</v>
      </c>
      <c r="C98" s="27" t="s">
        <v>333</v>
      </c>
      <c r="D98" s="27" t="s">
        <v>334</v>
      </c>
      <c r="E98" s="25" t="s">
        <v>348</v>
      </c>
      <c r="F98" s="19">
        <v>44517</v>
      </c>
      <c r="G98" s="27" t="s">
        <v>98</v>
      </c>
      <c r="H98" s="27" t="s">
        <v>114</v>
      </c>
      <c r="I98" s="28" t="s">
        <v>337</v>
      </c>
      <c r="J98" s="29" t="s">
        <v>331</v>
      </c>
      <c r="K98" s="30" t="s">
        <v>303</v>
      </c>
      <c r="L98" s="30" t="s">
        <v>349</v>
      </c>
      <c r="M98" s="1"/>
      <c r="N98" s="25" t="s">
        <v>59</v>
      </c>
    </row>
    <row r="99" spans="1:14" ht="32.25" customHeight="1" x14ac:dyDescent="0.35">
      <c r="A99" s="17">
        <f>IF(B99="","",SUBTOTAL(3,$B$4:B99))</f>
        <v>96</v>
      </c>
      <c r="B99" s="18" t="s">
        <v>21</v>
      </c>
      <c r="C99" s="27" t="s">
        <v>362</v>
      </c>
      <c r="D99" s="27" t="s">
        <v>389</v>
      </c>
      <c r="E99" s="25" t="s">
        <v>390</v>
      </c>
      <c r="F99" s="19">
        <v>44517</v>
      </c>
      <c r="G99" s="27" t="s">
        <v>113</v>
      </c>
      <c r="H99" s="27" t="s">
        <v>107</v>
      </c>
      <c r="I99" s="28" t="s">
        <v>380</v>
      </c>
      <c r="J99" s="29" t="s">
        <v>331</v>
      </c>
      <c r="K99" s="30" t="s">
        <v>303</v>
      </c>
      <c r="L99" s="30" t="s">
        <v>391</v>
      </c>
      <c r="M99" s="1"/>
      <c r="N99" s="25" t="s">
        <v>59</v>
      </c>
    </row>
    <row r="100" spans="1:14" ht="32.25" customHeight="1" x14ac:dyDescent="0.35">
      <c r="A100" s="17">
        <f>IF(B100="","",SUBTOTAL(3,$B$4:B100))</f>
        <v>97</v>
      </c>
      <c r="B100" s="18" t="s">
        <v>21</v>
      </c>
      <c r="C100" s="18" t="s">
        <v>32</v>
      </c>
      <c r="D100" s="18" t="s">
        <v>396</v>
      </c>
      <c r="E100" s="18" t="s">
        <v>410</v>
      </c>
      <c r="F100" s="19">
        <v>44517</v>
      </c>
      <c r="G100" s="20">
        <v>0.375</v>
      </c>
      <c r="H100" s="20">
        <v>0.58333333333333337</v>
      </c>
      <c r="I100" s="18" t="s">
        <v>398</v>
      </c>
      <c r="J100" s="12">
        <v>18</v>
      </c>
      <c r="K100" s="13" t="s">
        <v>399</v>
      </c>
      <c r="L100" s="18" t="s">
        <v>411</v>
      </c>
      <c r="N100" s="13" t="s">
        <v>59</v>
      </c>
    </row>
    <row r="101" spans="1:14" ht="32.25" customHeight="1" x14ac:dyDescent="0.35">
      <c r="A101" s="17">
        <f>IF(B101="","",SUBTOTAL(3,$B$4:B101))</f>
        <v>98</v>
      </c>
      <c r="B101" s="18" t="s">
        <v>24</v>
      </c>
      <c r="C101" s="18" t="s">
        <v>14</v>
      </c>
      <c r="D101" s="18" t="s">
        <v>202</v>
      </c>
      <c r="E101" s="18" t="s">
        <v>203</v>
      </c>
      <c r="F101" s="19">
        <v>44518</v>
      </c>
      <c r="G101" s="20">
        <v>0.375</v>
      </c>
      <c r="H101" s="20">
        <v>0.58333333333333337</v>
      </c>
      <c r="I101" s="18" t="s">
        <v>204</v>
      </c>
      <c r="J101" s="12">
        <v>2.2000000000000002</v>
      </c>
      <c r="K101" s="18" t="s">
        <v>160</v>
      </c>
      <c r="L101" s="25" t="s">
        <v>205</v>
      </c>
      <c r="M101" s="13" t="s">
        <v>206</v>
      </c>
      <c r="N101" s="13" t="s">
        <v>59</v>
      </c>
    </row>
    <row r="102" spans="1:14" ht="32.25" customHeight="1" x14ac:dyDescent="0.35">
      <c r="A102" s="17">
        <f>IF(B102="","",SUBTOTAL(3,$B$4:B102))</f>
        <v>99</v>
      </c>
      <c r="B102" s="1" t="s">
        <v>211</v>
      </c>
      <c r="C102" s="33" t="s">
        <v>211</v>
      </c>
      <c r="D102" s="33" t="s">
        <v>220</v>
      </c>
      <c r="E102" s="33" t="s">
        <v>211</v>
      </c>
      <c r="F102" s="19">
        <v>44518</v>
      </c>
      <c r="G102" s="26" t="s">
        <v>215</v>
      </c>
      <c r="H102" s="26" t="s">
        <v>216</v>
      </c>
      <c r="I102" s="27" t="s">
        <v>225</v>
      </c>
      <c r="J102" s="1">
        <v>10.5</v>
      </c>
      <c r="K102" s="26" t="s">
        <v>271</v>
      </c>
      <c r="L102" s="1" t="s">
        <v>272</v>
      </c>
      <c r="M102" s="1"/>
      <c r="N102" s="27" t="s">
        <v>59</v>
      </c>
    </row>
    <row r="103" spans="1:14" ht="32.25" customHeight="1" x14ac:dyDescent="0.35">
      <c r="A103" s="17">
        <f>IF(B103="","",SUBTOTAL(3,$B$4:B103))</f>
        <v>100</v>
      </c>
      <c r="B103" s="1" t="s">
        <v>18</v>
      </c>
      <c r="C103" s="25" t="s">
        <v>17</v>
      </c>
      <c r="D103" s="27" t="s">
        <v>85</v>
      </c>
      <c r="E103" s="27" t="s">
        <v>91</v>
      </c>
      <c r="F103" s="19">
        <v>44519</v>
      </c>
      <c r="G103" s="36" t="s">
        <v>79</v>
      </c>
      <c r="H103" s="36" t="s">
        <v>80</v>
      </c>
      <c r="I103" s="28" t="s">
        <v>87</v>
      </c>
      <c r="J103" s="29">
        <v>6</v>
      </c>
      <c r="K103" s="22" t="s">
        <v>92</v>
      </c>
      <c r="L103" s="38" t="s">
        <v>93</v>
      </c>
      <c r="M103" s="1" t="s">
        <v>90</v>
      </c>
      <c r="N103" s="25" t="s">
        <v>52</v>
      </c>
    </row>
    <row r="104" spans="1:14" ht="32.25" customHeight="1" x14ac:dyDescent="0.35">
      <c r="A104" s="17">
        <f>IF(B104="","",SUBTOTAL(3,$B$4:B104))</f>
        <v>101</v>
      </c>
      <c r="B104" s="18" t="s">
        <v>18</v>
      </c>
      <c r="C104" s="18" t="s">
        <v>27</v>
      </c>
      <c r="D104" s="18" t="s">
        <v>77</v>
      </c>
      <c r="E104" s="18" t="s">
        <v>129</v>
      </c>
      <c r="F104" s="19">
        <v>44519</v>
      </c>
      <c r="G104" s="23">
        <v>10</v>
      </c>
      <c r="H104" s="23">
        <v>13</v>
      </c>
      <c r="I104" s="18" t="s">
        <v>130</v>
      </c>
      <c r="J104" s="12">
        <v>2</v>
      </c>
      <c r="K104" s="18" t="s">
        <v>133</v>
      </c>
      <c r="L104" s="18" t="s">
        <v>136</v>
      </c>
      <c r="N104" s="13" t="s">
        <v>59</v>
      </c>
    </row>
    <row r="105" spans="1:14" ht="32.25" customHeight="1" x14ac:dyDescent="0.35">
      <c r="A105" s="17">
        <f>IF(B105="","",SUBTOTAL(3,$B$4:B105))</f>
        <v>102</v>
      </c>
      <c r="B105" s="18" t="s">
        <v>24</v>
      </c>
      <c r="C105" s="18" t="s">
        <v>33</v>
      </c>
      <c r="D105" s="18" t="s">
        <v>157</v>
      </c>
      <c r="E105" s="18" t="s">
        <v>207</v>
      </c>
      <c r="F105" s="19">
        <v>44519</v>
      </c>
      <c r="G105" s="20">
        <v>0.375</v>
      </c>
      <c r="H105" s="20">
        <v>0.54166666666666663</v>
      </c>
      <c r="I105" s="18" t="s">
        <v>159</v>
      </c>
      <c r="J105" s="12">
        <v>8</v>
      </c>
      <c r="K105" s="18" t="s">
        <v>160</v>
      </c>
      <c r="L105" s="13" t="s">
        <v>208</v>
      </c>
      <c r="N105" s="13" t="s">
        <v>59</v>
      </c>
    </row>
    <row r="106" spans="1:14" ht="32.25" customHeight="1" x14ac:dyDescent="0.35">
      <c r="A106" s="17">
        <f>IF(B106="","",SUBTOTAL(3,$B$4:B106))</f>
        <v>103</v>
      </c>
      <c r="B106" s="1" t="s">
        <v>211</v>
      </c>
      <c r="C106" s="1" t="s">
        <v>212</v>
      </c>
      <c r="D106" s="1" t="s">
        <v>212</v>
      </c>
      <c r="E106" s="1" t="s">
        <v>273</v>
      </c>
      <c r="F106" s="19">
        <v>44519</v>
      </c>
      <c r="G106" s="26" t="s">
        <v>215</v>
      </c>
      <c r="H106" s="26" t="s">
        <v>216</v>
      </c>
      <c r="I106" s="27" t="s">
        <v>230</v>
      </c>
      <c r="J106" s="1">
        <v>4.8</v>
      </c>
      <c r="K106" s="1" t="s">
        <v>274</v>
      </c>
      <c r="L106" s="26" t="s">
        <v>275</v>
      </c>
      <c r="M106" s="1"/>
      <c r="N106" s="27" t="s">
        <v>59</v>
      </c>
    </row>
    <row r="107" spans="1:14" ht="32.25" customHeight="1" x14ac:dyDescent="0.35">
      <c r="A107" s="17">
        <f>IF(B107="","",SUBTOTAL(3,$B$4:B107))</f>
        <v>104</v>
      </c>
      <c r="B107" s="18" t="s">
        <v>21</v>
      </c>
      <c r="C107" s="27" t="s">
        <v>296</v>
      </c>
      <c r="D107" s="27" t="s">
        <v>297</v>
      </c>
      <c r="E107" s="27" t="s">
        <v>309</v>
      </c>
      <c r="F107" s="19">
        <v>44519</v>
      </c>
      <c r="G107" s="37" t="s">
        <v>113</v>
      </c>
      <c r="H107" s="37" t="s">
        <v>300</v>
      </c>
      <c r="I107" s="28" t="s">
        <v>310</v>
      </c>
      <c r="J107" s="29" t="s">
        <v>311</v>
      </c>
      <c r="K107" s="30" t="s">
        <v>303</v>
      </c>
      <c r="L107" s="30" t="s">
        <v>312</v>
      </c>
      <c r="M107" s="1"/>
      <c r="N107" s="25" t="s">
        <v>59</v>
      </c>
    </row>
    <row r="108" spans="1:14" ht="32.25" customHeight="1" x14ac:dyDescent="0.35">
      <c r="A108" s="17">
        <f>IF(B108="","",SUBTOTAL(3,$B$4:B108))</f>
        <v>105</v>
      </c>
      <c r="B108" s="1" t="s">
        <v>211</v>
      </c>
      <c r="C108" s="1" t="s">
        <v>247</v>
      </c>
      <c r="D108" s="1" t="s">
        <v>276</v>
      </c>
      <c r="E108" s="1" t="s">
        <v>276</v>
      </c>
      <c r="F108" s="19">
        <v>44520</v>
      </c>
      <c r="G108" s="26" t="s">
        <v>215</v>
      </c>
      <c r="H108" s="26" t="s">
        <v>277</v>
      </c>
      <c r="I108" s="27" t="s">
        <v>278</v>
      </c>
      <c r="J108" s="26">
        <v>6.5</v>
      </c>
      <c r="K108" s="1" t="s">
        <v>279</v>
      </c>
      <c r="L108" s="25" t="s">
        <v>280</v>
      </c>
      <c r="M108" s="1"/>
      <c r="N108" s="27" t="s">
        <v>59</v>
      </c>
    </row>
    <row r="109" spans="1:14" ht="32.25" customHeight="1" x14ac:dyDescent="0.35">
      <c r="A109" s="17">
        <f>IF(B109="","",SUBTOTAL(3,$B$4:B109))</f>
        <v>106</v>
      </c>
      <c r="B109" s="18" t="s">
        <v>21</v>
      </c>
      <c r="C109" s="27" t="s">
        <v>333</v>
      </c>
      <c r="D109" s="27" t="s">
        <v>316</v>
      </c>
      <c r="E109" s="25" t="s">
        <v>353</v>
      </c>
      <c r="F109" s="19">
        <v>44520</v>
      </c>
      <c r="G109" s="27" t="s">
        <v>319</v>
      </c>
      <c r="H109" s="27" t="s">
        <v>300</v>
      </c>
      <c r="I109" s="28" t="s">
        <v>354</v>
      </c>
      <c r="J109" s="29" t="s">
        <v>355</v>
      </c>
      <c r="K109" s="30" t="s">
        <v>303</v>
      </c>
      <c r="L109" s="30" t="s">
        <v>356</v>
      </c>
      <c r="M109" s="1"/>
      <c r="N109" s="25" t="s">
        <v>52</v>
      </c>
    </row>
    <row r="110" spans="1:14" ht="32.25" customHeight="1" x14ac:dyDescent="0.35">
      <c r="A110" s="17">
        <f>IF(B110="","",SUBTOTAL(3,$B$4:B110))</f>
        <v>107</v>
      </c>
      <c r="B110" s="18" t="s">
        <v>21</v>
      </c>
      <c r="C110" s="18" t="s">
        <v>32</v>
      </c>
      <c r="D110" s="18" t="s">
        <v>396</v>
      </c>
      <c r="E110" s="18" t="s">
        <v>403</v>
      </c>
      <c r="F110" s="19">
        <v>44520</v>
      </c>
      <c r="G110" s="20">
        <v>0.375</v>
      </c>
      <c r="H110" s="20">
        <v>0.625</v>
      </c>
      <c r="I110" s="18" t="s">
        <v>398</v>
      </c>
      <c r="J110" s="12">
        <v>14</v>
      </c>
      <c r="K110" s="13" t="s">
        <v>399</v>
      </c>
      <c r="L110" s="18" t="s">
        <v>414</v>
      </c>
      <c r="N110" s="13" t="s">
        <v>59</v>
      </c>
    </row>
    <row r="111" spans="1:14" ht="32.25" customHeight="1" x14ac:dyDescent="0.35">
      <c r="A111" s="17">
        <f>IF(B111="","",SUBTOTAL(3,$B$4:B111))</f>
        <v>108</v>
      </c>
      <c r="B111" s="1" t="s">
        <v>211</v>
      </c>
      <c r="C111" s="1" t="s">
        <v>247</v>
      </c>
      <c r="D111" s="1" t="s">
        <v>281</v>
      </c>
      <c r="E111" s="1" t="s">
        <v>282</v>
      </c>
      <c r="F111" s="19">
        <v>44521</v>
      </c>
      <c r="G111" s="26" t="s">
        <v>215</v>
      </c>
      <c r="H111" s="26" t="s">
        <v>216</v>
      </c>
      <c r="I111" s="27" t="s">
        <v>266</v>
      </c>
      <c r="J111" s="26">
        <v>5</v>
      </c>
      <c r="K111" s="1" t="s">
        <v>109</v>
      </c>
      <c r="L111" s="25" t="s">
        <v>283</v>
      </c>
      <c r="M111" s="1"/>
      <c r="N111" s="27" t="s">
        <v>59</v>
      </c>
    </row>
    <row r="112" spans="1:14" ht="32.25" customHeight="1" x14ac:dyDescent="0.35">
      <c r="A112" s="17">
        <f>IF(B112="","",SUBTOTAL(3,$B$4:B112))</f>
        <v>109</v>
      </c>
      <c r="B112" s="18" t="s">
        <v>21</v>
      </c>
      <c r="C112" s="27" t="s">
        <v>296</v>
      </c>
      <c r="D112" s="27" t="s">
        <v>297</v>
      </c>
      <c r="E112" s="27" t="s">
        <v>313</v>
      </c>
      <c r="F112" s="19">
        <v>44521</v>
      </c>
      <c r="G112" s="27" t="s">
        <v>299</v>
      </c>
      <c r="H112" s="27" t="s">
        <v>300</v>
      </c>
      <c r="I112" s="28" t="s">
        <v>306</v>
      </c>
      <c r="J112" s="29">
        <v>0</v>
      </c>
      <c r="K112" s="30" t="s">
        <v>303</v>
      </c>
      <c r="L112" s="30" t="s">
        <v>314</v>
      </c>
      <c r="M112" s="1" t="s">
        <v>315</v>
      </c>
      <c r="N112" s="25" t="s">
        <v>59</v>
      </c>
    </row>
    <row r="113" spans="1:14" ht="32.25" customHeight="1" x14ac:dyDescent="0.35">
      <c r="A113" s="17">
        <f>IF(B113="","",SUBTOTAL(3,$B$4:B113))</f>
        <v>110</v>
      </c>
      <c r="B113" s="1" t="s">
        <v>18</v>
      </c>
      <c r="C113" s="25" t="s">
        <v>17</v>
      </c>
      <c r="D113" s="27" t="s">
        <v>85</v>
      </c>
      <c r="E113" s="27" t="s">
        <v>94</v>
      </c>
      <c r="F113" s="19">
        <v>44522</v>
      </c>
      <c r="G113" s="36" t="s">
        <v>79</v>
      </c>
      <c r="H113" s="36" t="s">
        <v>80</v>
      </c>
      <c r="I113" s="28" t="s">
        <v>87</v>
      </c>
      <c r="J113" s="27">
        <v>4</v>
      </c>
      <c r="K113" s="22" t="s">
        <v>92</v>
      </c>
      <c r="L113" s="25" t="s">
        <v>95</v>
      </c>
      <c r="M113" s="1" t="s">
        <v>90</v>
      </c>
      <c r="N113" s="25" t="s">
        <v>52</v>
      </c>
    </row>
    <row r="114" spans="1:14" ht="32.25" customHeight="1" x14ac:dyDescent="0.35">
      <c r="A114" s="17">
        <f>IF(B114="","",SUBTOTAL(3,$B$4:B114))</f>
        <v>111</v>
      </c>
      <c r="B114" s="18" t="s">
        <v>18</v>
      </c>
      <c r="C114" s="18" t="s">
        <v>27</v>
      </c>
      <c r="D114" s="18" t="s">
        <v>77</v>
      </c>
      <c r="E114" s="18" t="s">
        <v>129</v>
      </c>
      <c r="F114" s="19">
        <v>44522</v>
      </c>
      <c r="G114" s="23">
        <v>10</v>
      </c>
      <c r="H114" s="23">
        <v>13</v>
      </c>
      <c r="I114" s="18" t="s">
        <v>130</v>
      </c>
      <c r="J114" s="12">
        <v>2</v>
      </c>
      <c r="K114" s="18" t="s">
        <v>56</v>
      </c>
      <c r="L114" s="18" t="s">
        <v>131</v>
      </c>
      <c r="N114" s="13" t="s">
        <v>59</v>
      </c>
    </row>
    <row r="115" spans="1:14" ht="32.25" customHeight="1" x14ac:dyDescent="0.35">
      <c r="A115" s="17">
        <f>IF(B115="","",SUBTOTAL(3,$B$4:B115))</f>
        <v>112</v>
      </c>
      <c r="B115" s="1" t="s">
        <v>211</v>
      </c>
      <c r="C115" s="3" t="s">
        <v>247</v>
      </c>
      <c r="D115" s="1" t="s">
        <v>284</v>
      </c>
      <c r="E115" s="1" t="s">
        <v>285</v>
      </c>
      <c r="F115" s="19">
        <v>44522</v>
      </c>
      <c r="G115" s="26" t="s">
        <v>215</v>
      </c>
      <c r="H115" s="26" t="s">
        <v>216</v>
      </c>
      <c r="I115" s="27" t="s">
        <v>286</v>
      </c>
      <c r="J115" s="39" t="s">
        <v>287</v>
      </c>
      <c r="K115" s="1" t="s">
        <v>288</v>
      </c>
      <c r="L115" s="25" t="s">
        <v>289</v>
      </c>
      <c r="M115" s="1"/>
      <c r="N115" s="27" t="s">
        <v>59</v>
      </c>
    </row>
    <row r="116" spans="1:14" ht="32.25" customHeight="1" x14ac:dyDescent="0.35">
      <c r="A116" s="17">
        <f>IF(B116="","",SUBTOTAL(3,$B$4:B116))</f>
        <v>113</v>
      </c>
      <c r="B116" s="18" t="s">
        <v>21</v>
      </c>
      <c r="C116" s="27" t="s">
        <v>333</v>
      </c>
      <c r="D116" s="27" t="s">
        <v>316</v>
      </c>
      <c r="E116" s="25" t="s">
        <v>357</v>
      </c>
      <c r="F116" s="19">
        <v>44522</v>
      </c>
      <c r="G116" s="27" t="s">
        <v>319</v>
      </c>
      <c r="H116" s="27" t="s">
        <v>300</v>
      </c>
      <c r="I116" s="28" t="s">
        <v>354</v>
      </c>
      <c r="J116" s="29" t="s">
        <v>358</v>
      </c>
      <c r="K116" s="30" t="s">
        <v>303</v>
      </c>
      <c r="L116" s="30" t="s">
        <v>359</v>
      </c>
      <c r="M116" s="1"/>
      <c r="N116" s="25" t="s">
        <v>59</v>
      </c>
    </row>
    <row r="117" spans="1:14" ht="32.25" customHeight="1" x14ac:dyDescent="0.35">
      <c r="A117" s="17">
        <f>IF(B117="","",SUBTOTAL(3,$B$4:B117))</f>
        <v>114</v>
      </c>
      <c r="B117" s="18" t="s">
        <v>21</v>
      </c>
      <c r="C117" s="18" t="s">
        <v>32</v>
      </c>
      <c r="D117" s="18" t="s">
        <v>396</v>
      </c>
      <c r="E117" s="18" t="s">
        <v>405</v>
      </c>
      <c r="F117" s="19">
        <v>44522</v>
      </c>
      <c r="G117" s="20">
        <v>0.33333333333333331</v>
      </c>
      <c r="H117" s="20">
        <v>0.5</v>
      </c>
      <c r="I117" s="18" t="s">
        <v>398</v>
      </c>
      <c r="J117" s="12">
        <v>14</v>
      </c>
      <c r="K117" s="13" t="s">
        <v>399</v>
      </c>
      <c r="L117" s="18" t="s">
        <v>413</v>
      </c>
      <c r="N117" s="13" t="s">
        <v>59</v>
      </c>
    </row>
    <row r="118" spans="1:14" ht="32.25" customHeight="1" x14ac:dyDescent="0.35">
      <c r="A118" s="17">
        <f>IF(B118="","",SUBTOTAL(3,$B$4:B118))</f>
        <v>115</v>
      </c>
      <c r="B118" s="18" t="s">
        <v>18</v>
      </c>
      <c r="C118" s="18" t="s">
        <v>27</v>
      </c>
      <c r="D118" s="18" t="s">
        <v>77</v>
      </c>
      <c r="E118" s="18" t="s">
        <v>129</v>
      </c>
      <c r="F118" s="19">
        <v>44523</v>
      </c>
      <c r="G118" s="23">
        <v>10</v>
      </c>
      <c r="H118" s="23">
        <v>13</v>
      </c>
      <c r="I118" s="18" t="s">
        <v>130</v>
      </c>
      <c r="J118" s="12">
        <v>2</v>
      </c>
      <c r="K118" s="18" t="s">
        <v>56</v>
      </c>
      <c r="L118" s="18" t="s">
        <v>131</v>
      </c>
      <c r="N118" s="13" t="s">
        <v>59</v>
      </c>
    </row>
    <row r="119" spans="1:14" ht="32.25" customHeight="1" x14ac:dyDescent="0.35">
      <c r="A119" s="17">
        <f>IF(B119="","",SUBTOTAL(3,$B$4:B119))</f>
        <v>116</v>
      </c>
      <c r="B119" s="18" t="s">
        <v>21</v>
      </c>
      <c r="C119" s="27" t="s">
        <v>296</v>
      </c>
      <c r="D119" s="27" t="s">
        <v>297</v>
      </c>
      <c r="E119" s="27" t="s">
        <v>313</v>
      </c>
      <c r="F119" s="19">
        <v>44523</v>
      </c>
      <c r="G119" s="27" t="s">
        <v>299</v>
      </c>
      <c r="H119" s="27" t="s">
        <v>300</v>
      </c>
      <c r="I119" s="28" t="s">
        <v>306</v>
      </c>
      <c r="J119" s="29">
        <v>0</v>
      </c>
      <c r="K119" s="30" t="s">
        <v>303</v>
      </c>
      <c r="L119" s="30" t="s">
        <v>314</v>
      </c>
      <c r="M119" s="1" t="s">
        <v>315</v>
      </c>
      <c r="N119" s="25" t="s">
        <v>59</v>
      </c>
    </row>
    <row r="120" spans="1:14" ht="32.25" customHeight="1" x14ac:dyDescent="0.35">
      <c r="A120" s="17">
        <f>IF(B120="","",SUBTOTAL(3,$B$4:B120))</f>
        <v>117</v>
      </c>
      <c r="B120" s="18" t="s">
        <v>21</v>
      </c>
      <c r="C120" s="27" t="s">
        <v>362</v>
      </c>
      <c r="D120" s="27" t="s">
        <v>363</v>
      </c>
      <c r="E120" s="25" t="s">
        <v>368</v>
      </c>
      <c r="F120" s="19">
        <v>44523</v>
      </c>
      <c r="G120" s="27" t="s">
        <v>98</v>
      </c>
      <c r="H120" s="27" t="s">
        <v>375</v>
      </c>
      <c r="I120" s="28" t="s">
        <v>369</v>
      </c>
      <c r="J120" s="29" t="s">
        <v>376</v>
      </c>
      <c r="K120" s="30" t="s">
        <v>303</v>
      </c>
      <c r="L120" s="30" t="s">
        <v>377</v>
      </c>
      <c r="M120" s="1"/>
      <c r="N120" s="25" t="s">
        <v>59</v>
      </c>
    </row>
    <row r="121" spans="1:14" ht="32.25" customHeight="1" x14ac:dyDescent="0.35">
      <c r="A121" s="17">
        <f>IF(B121="","",SUBTOTAL(3,$B$4:B121))</f>
        <v>118</v>
      </c>
      <c r="B121" s="18" t="s">
        <v>21</v>
      </c>
      <c r="C121" s="27" t="s">
        <v>362</v>
      </c>
      <c r="D121" s="27" t="s">
        <v>378</v>
      </c>
      <c r="E121" s="25" t="s">
        <v>392</v>
      </c>
      <c r="F121" s="19">
        <v>44523</v>
      </c>
      <c r="G121" s="27" t="s">
        <v>319</v>
      </c>
      <c r="H121" s="27" t="s">
        <v>107</v>
      </c>
      <c r="I121" s="28" t="s">
        <v>380</v>
      </c>
      <c r="J121" s="29" t="s">
        <v>331</v>
      </c>
      <c r="K121" s="30" t="s">
        <v>303</v>
      </c>
      <c r="L121" s="30" t="s">
        <v>393</v>
      </c>
      <c r="M121" s="1"/>
      <c r="N121" s="25" t="s">
        <v>59</v>
      </c>
    </row>
    <row r="122" spans="1:14" ht="32.25" customHeight="1" x14ac:dyDescent="0.35">
      <c r="A122" s="17">
        <f>IF(B122="","",SUBTOTAL(3,$B$4:B122))</f>
        <v>119</v>
      </c>
      <c r="B122" s="18" t="s">
        <v>18</v>
      </c>
      <c r="C122" s="18" t="s">
        <v>28</v>
      </c>
      <c r="D122" s="18" t="s">
        <v>53</v>
      </c>
      <c r="E122" s="18" t="s">
        <v>67</v>
      </c>
      <c r="F122" s="19">
        <v>44524</v>
      </c>
      <c r="G122" s="23">
        <v>9</v>
      </c>
      <c r="H122" s="23">
        <v>13</v>
      </c>
      <c r="I122" s="18" t="s">
        <v>68</v>
      </c>
      <c r="J122" s="24">
        <v>8</v>
      </c>
      <c r="K122" s="13" t="s">
        <v>64</v>
      </c>
      <c r="L122" s="18" t="s">
        <v>69</v>
      </c>
      <c r="N122" s="13" t="s">
        <v>59</v>
      </c>
    </row>
    <row r="123" spans="1:14" ht="32.25" customHeight="1" x14ac:dyDescent="0.35">
      <c r="A123" s="17">
        <f>IF(B123="","",SUBTOTAL(3,$B$4:B123))</f>
        <v>120</v>
      </c>
      <c r="B123" s="18" t="s">
        <v>21</v>
      </c>
      <c r="C123" s="27" t="s">
        <v>296</v>
      </c>
      <c r="D123" s="27" t="s">
        <v>316</v>
      </c>
      <c r="E123" s="27" t="s">
        <v>313</v>
      </c>
      <c r="F123" s="19">
        <v>44525</v>
      </c>
      <c r="G123" s="27" t="s">
        <v>299</v>
      </c>
      <c r="H123" s="27" t="s">
        <v>300</v>
      </c>
      <c r="I123" s="28" t="s">
        <v>306</v>
      </c>
      <c r="J123" s="29">
        <v>0</v>
      </c>
      <c r="K123" s="30" t="s">
        <v>303</v>
      </c>
      <c r="L123" s="30" t="s">
        <v>314</v>
      </c>
      <c r="M123" s="1" t="s">
        <v>315</v>
      </c>
      <c r="N123" s="25" t="s">
        <v>59</v>
      </c>
    </row>
    <row r="124" spans="1:14" ht="32.25" customHeight="1" x14ac:dyDescent="0.35">
      <c r="A124" s="17">
        <f>IF(B124="","",SUBTOTAL(3,$B$4:B124))</f>
        <v>121</v>
      </c>
      <c r="B124" s="18" t="s">
        <v>21</v>
      </c>
      <c r="C124" s="27" t="s">
        <v>333</v>
      </c>
      <c r="D124" s="27" t="s">
        <v>316</v>
      </c>
      <c r="E124" s="25" t="s">
        <v>360</v>
      </c>
      <c r="F124" s="19">
        <v>44525</v>
      </c>
      <c r="G124" s="27" t="s">
        <v>319</v>
      </c>
      <c r="H124" s="27" t="s">
        <v>300</v>
      </c>
      <c r="I124" s="28" t="s">
        <v>354</v>
      </c>
      <c r="J124" s="29" t="s">
        <v>345</v>
      </c>
      <c r="K124" s="30" t="s">
        <v>303</v>
      </c>
      <c r="L124" s="30" t="s">
        <v>361</v>
      </c>
      <c r="M124" s="1"/>
      <c r="N124" s="25" t="s">
        <v>59</v>
      </c>
    </row>
    <row r="125" spans="1:14" ht="32.25" customHeight="1" x14ac:dyDescent="0.35">
      <c r="A125" s="17">
        <f>IF(B125="","",SUBTOTAL(3,$B$4:B125))</f>
        <v>122</v>
      </c>
      <c r="B125" s="18" t="s">
        <v>21</v>
      </c>
      <c r="C125" s="18" t="s">
        <v>32</v>
      </c>
      <c r="D125" s="18" t="s">
        <v>396</v>
      </c>
      <c r="E125" s="18" t="s">
        <v>410</v>
      </c>
      <c r="F125" s="19">
        <v>44525</v>
      </c>
      <c r="G125" s="20">
        <v>0.375</v>
      </c>
      <c r="H125" s="20">
        <v>0.58333333333333337</v>
      </c>
      <c r="I125" s="18" t="s">
        <v>398</v>
      </c>
      <c r="J125" s="12">
        <v>17</v>
      </c>
      <c r="K125" s="13" t="s">
        <v>399</v>
      </c>
      <c r="L125" s="18" t="s">
        <v>411</v>
      </c>
      <c r="N125" s="13" t="s">
        <v>59</v>
      </c>
    </row>
    <row r="126" spans="1:14" ht="32.25" customHeight="1" x14ac:dyDescent="0.35">
      <c r="A126" s="17">
        <f>IF(B126="","",SUBTOTAL(3,$B$4:B126))</f>
        <v>123</v>
      </c>
      <c r="B126" s="25" t="s">
        <v>415</v>
      </c>
      <c r="C126" s="25" t="s">
        <v>428</v>
      </c>
      <c r="D126" s="25" t="s">
        <v>429</v>
      </c>
      <c r="E126" s="25" t="s">
        <v>438</v>
      </c>
      <c r="F126" s="41">
        <v>44525</v>
      </c>
      <c r="G126" s="42">
        <v>0.375</v>
      </c>
      <c r="H126" s="42">
        <v>0.58333333333333337</v>
      </c>
      <c r="I126" s="25" t="s">
        <v>439</v>
      </c>
      <c r="J126" s="25">
        <v>3.048</v>
      </c>
      <c r="K126" s="25" t="s">
        <v>440</v>
      </c>
      <c r="L126" s="43" t="s">
        <v>441</v>
      </c>
      <c r="M126" s="25" t="s">
        <v>422</v>
      </c>
      <c r="N126" s="25" t="s">
        <v>59</v>
      </c>
    </row>
    <row r="127" spans="1:14" ht="32.25" customHeight="1" x14ac:dyDescent="0.35">
      <c r="A127" s="17">
        <f>IF(B127="","",SUBTOTAL(3,$B$4:B127))</f>
        <v>124</v>
      </c>
      <c r="B127" s="18" t="s">
        <v>18</v>
      </c>
      <c r="C127" s="18" t="s">
        <v>27</v>
      </c>
      <c r="D127" s="18" t="s">
        <v>77</v>
      </c>
      <c r="E127" s="18" t="s">
        <v>129</v>
      </c>
      <c r="F127" s="19">
        <v>44526</v>
      </c>
      <c r="G127" s="23">
        <v>10</v>
      </c>
      <c r="H127" s="23">
        <v>13</v>
      </c>
      <c r="I127" s="18" t="s">
        <v>130</v>
      </c>
      <c r="J127" s="12">
        <v>2</v>
      </c>
      <c r="K127" s="18" t="s">
        <v>56</v>
      </c>
      <c r="L127" s="18" t="s">
        <v>137</v>
      </c>
      <c r="N127" s="13" t="s">
        <v>59</v>
      </c>
    </row>
    <row r="128" spans="1:14" ht="32.25" customHeight="1" x14ac:dyDescent="0.35">
      <c r="A128" s="17">
        <f>IF(B128="","",SUBTOTAL(3,$B$4:B128))</f>
        <v>125</v>
      </c>
      <c r="B128" s="1" t="s">
        <v>211</v>
      </c>
      <c r="C128" s="33" t="s">
        <v>247</v>
      </c>
      <c r="D128" s="33" t="s">
        <v>257</v>
      </c>
      <c r="E128" s="33" t="s">
        <v>247</v>
      </c>
      <c r="F128" s="19">
        <v>44526</v>
      </c>
      <c r="G128" s="26" t="s">
        <v>215</v>
      </c>
      <c r="H128" s="26" t="s">
        <v>216</v>
      </c>
      <c r="I128" s="27" t="s">
        <v>250</v>
      </c>
      <c r="J128" s="26" t="s">
        <v>290</v>
      </c>
      <c r="K128" s="1" t="s">
        <v>291</v>
      </c>
      <c r="L128" s="33" t="s">
        <v>292</v>
      </c>
      <c r="M128" s="1"/>
      <c r="N128" s="27" t="s">
        <v>59</v>
      </c>
    </row>
    <row r="129" spans="1:14" ht="32.25" customHeight="1" x14ac:dyDescent="0.35">
      <c r="A129" s="17">
        <f>IF(B129="","",SUBTOTAL(3,$B$4:B129))</f>
        <v>126</v>
      </c>
      <c r="B129" s="18" t="s">
        <v>18</v>
      </c>
      <c r="C129" s="18" t="s">
        <v>27</v>
      </c>
      <c r="D129" s="18" t="s">
        <v>77</v>
      </c>
      <c r="E129" s="18" t="s">
        <v>134</v>
      </c>
      <c r="F129" s="19">
        <v>44527</v>
      </c>
      <c r="G129" s="23">
        <v>10</v>
      </c>
      <c r="H129" s="23">
        <v>13</v>
      </c>
      <c r="I129" s="18" t="s">
        <v>130</v>
      </c>
      <c r="J129" s="12">
        <v>2</v>
      </c>
      <c r="K129" s="18" t="s">
        <v>56</v>
      </c>
      <c r="L129" s="18" t="s">
        <v>138</v>
      </c>
      <c r="N129" s="13" t="s">
        <v>59</v>
      </c>
    </row>
    <row r="130" spans="1:14" ht="32.25" customHeight="1" x14ac:dyDescent="0.35">
      <c r="A130" s="17">
        <f>IF(B130="","",SUBTOTAL(3,$B$4:B130))</f>
        <v>127</v>
      </c>
      <c r="B130" s="18" t="s">
        <v>24</v>
      </c>
      <c r="C130" s="18" t="s">
        <v>33</v>
      </c>
      <c r="D130" s="18" t="s">
        <v>202</v>
      </c>
      <c r="E130" s="18" t="s">
        <v>209</v>
      </c>
      <c r="F130" s="19">
        <v>44527</v>
      </c>
      <c r="G130" s="20">
        <v>0.375</v>
      </c>
      <c r="H130" s="20">
        <v>0.54166666666666663</v>
      </c>
      <c r="I130" s="18" t="s">
        <v>159</v>
      </c>
      <c r="J130" s="12">
        <v>6</v>
      </c>
      <c r="K130" s="18" t="s">
        <v>160</v>
      </c>
      <c r="L130" s="22" t="s">
        <v>210</v>
      </c>
      <c r="N130" s="13" t="s">
        <v>59</v>
      </c>
    </row>
    <row r="131" spans="1:14" ht="32.25" customHeight="1" x14ac:dyDescent="0.35">
      <c r="A131" s="17">
        <f>IF(B131="","",SUBTOTAL(3,$B$4:B131))</f>
        <v>128</v>
      </c>
      <c r="B131" s="18" t="s">
        <v>21</v>
      </c>
      <c r="C131" s="27" t="s">
        <v>362</v>
      </c>
      <c r="D131" s="27" t="s">
        <v>378</v>
      </c>
      <c r="E131" s="25" t="s">
        <v>394</v>
      </c>
      <c r="F131" s="19">
        <v>44528</v>
      </c>
      <c r="G131" s="27" t="s">
        <v>319</v>
      </c>
      <c r="H131" s="27" t="s">
        <v>86</v>
      </c>
      <c r="I131" s="28" t="s">
        <v>380</v>
      </c>
      <c r="J131" s="29" t="s">
        <v>331</v>
      </c>
      <c r="K131" s="30" t="s">
        <v>384</v>
      </c>
      <c r="L131" s="30" t="s">
        <v>395</v>
      </c>
      <c r="M131" s="1"/>
      <c r="N131" s="25" t="s">
        <v>59</v>
      </c>
    </row>
    <row r="132" spans="1:14" ht="32.25" customHeight="1" x14ac:dyDescent="0.35">
      <c r="A132" s="17">
        <f>IF(B132="","",SUBTOTAL(3,$B$4:B132))</f>
        <v>129</v>
      </c>
      <c r="B132" s="18" t="s">
        <v>18</v>
      </c>
      <c r="C132" s="18" t="s">
        <v>27</v>
      </c>
      <c r="D132" s="18" t="s">
        <v>77</v>
      </c>
      <c r="E132" s="18" t="s">
        <v>134</v>
      </c>
      <c r="F132" s="19">
        <v>44529</v>
      </c>
      <c r="G132" s="23">
        <v>10</v>
      </c>
      <c r="H132" s="23">
        <v>13</v>
      </c>
      <c r="I132" s="18" t="s">
        <v>130</v>
      </c>
      <c r="J132" s="12">
        <v>2</v>
      </c>
      <c r="K132" s="18" t="s">
        <v>56</v>
      </c>
      <c r="L132" s="18" t="s">
        <v>134</v>
      </c>
      <c r="N132" s="13" t="s">
        <v>59</v>
      </c>
    </row>
    <row r="133" spans="1:14" ht="32.25" customHeight="1" x14ac:dyDescent="0.35">
      <c r="A133" s="17">
        <f>IF(B133="","",SUBTOTAL(3,$B$4:B133))</f>
        <v>130</v>
      </c>
      <c r="B133" s="1" t="s">
        <v>211</v>
      </c>
      <c r="C133" s="27" t="s">
        <v>247</v>
      </c>
      <c r="D133" s="27" t="s">
        <v>257</v>
      </c>
      <c r="E133" s="27" t="s">
        <v>293</v>
      </c>
      <c r="F133" s="19">
        <v>44529</v>
      </c>
      <c r="G133" s="26" t="s">
        <v>215</v>
      </c>
      <c r="H133" s="26" t="s">
        <v>229</v>
      </c>
      <c r="I133" s="27" t="s">
        <v>266</v>
      </c>
      <c r="J133" s="40" t="s">
        <v>294</v>
      </c>
      <c r="K133" s="27" t="s">
        <v>109</v>
      </c>
      <c r="L133" s="27" t="s">
        <v>295</v>
      </c>
      <c r="M133" s="27"/>
      <c r="N133" s="27" t="s">
        <v>59</v>
      </c>
    </row>
    <row r="134" spans="1:14" ht="43.5" x14ac:dyDescent="0.35">
      <c r="A134" s="17">
        <f>IF(B134="","",SUBTOTAL(3,$B$4:B134))</f>
        <v>131</v>
      </c>
      <c r="B134" s="27" t="s">
        <v>415</v>
      </c>
      <c r="C134" s="25" t="s">
        <v>416</v>
      </c>
      <c r="D134" s="25" t="s">
        <v>423</v>
      </c>
      <c r="E134" s="25" t="s">
        <v>442</v>
      </c>
      <c r="F134" s="37">
        <v>44529</v>
      </c>
      <c r="G134" s="42">
        <v>0.375</v>
      </c>
      <c r="H134" s="42">
        <v>0.58333333333333337</v>
      </c>
      <c r="I134" s="25" t="s">
        <v>436</v>
      </c>
      <c r="J134" s="27">
        <v>2.5</v>
      </c>
      <c r="K134" s="16" t="s">
        <v>432</v>
      </c>
      <c r="L134" s="21" t="s">
        <v>443</v>
      </c>
      <c r="M134" s="25" t="s">
        <v>422</v>
      </c>
      <c r="N134" s="25" t="s">
        <v>59</v>
      </c>
    </row>
  </sheetData>
  <sheetProtection autoFilter="0"/>
  <protectedRanges>
    <protectedRange sqref="B4:N37 B59:N83 B128:N134" name="Range1"/>
    <protectedRange sqref="B38:N58" name="Range1_1"/>
    <protectedRange sqref="B84:N117" name="Range1_2"/>
    <protectedRange sqref="B118:N127" name="Range1_3"/>
  </protectedRanges>
  <autoFilter ref="A3:N134" xr:uid="{00000000-0001-0000-0000-000000000000}">
    <sortState xmlns:xlrd2="http://schemas.microsoft.com/office/spreadsheetml/2017/richdata2" ref="A4:N134">
      <sortCondition ref="F3:F134"/>
    </sortState>
  </autoFilter>
  <sortState xmlns:xlrd2="http://schemas.microsoft.com/office/spreadsheetml/2017/richdata2" ref="A4:N134">
    <sortCondition ref="F3:F135"/>
  </sortState>
  <mergeCells count="2">
    <mergeCell ref="A1:N1"/>
    <mergeCell ref="A2:N2"/>
  </mergeCells>
  <phoneticPr fontId="4" type="noConversion"/>
  <conditionalFormatting sqref="N4:N37 N59:N83 N128:N134">
    <cfRule type="containsText" dxfId="4" priority="5" operator="containsText" text="YES">
      <formula>NOT(ISERROR(SEARCH("YES",N4)))</formula>
    </cfRule>
  </conditionalFormatting>
  <conditionalFormatting sqref="N38:N51 N53:N58">
    <cfRule type="containsText" dxfId="3" priority="4" operator="containsText" text="YES">
      <formula>NOT(ISERROR(SEARCH("YES",N38)))</formula>
    </cfRule>
  </conditionalFormatting>
  <conditionalFormatting sqref="N52">
    <cfRule type="containsText" dxfId="2" priority="3" operator="containsText" text="YES">
      <formula>NOT(ISERROR(SEARCH("YES",N52)))</formula>
    </cfRule>
  </conditionalFormatting>
  <conditionalFormatting sqref="N84:N117">
    <cfRule type="containsText" dxfId="1" priority="2" operator="containsText" text="YES">
      <formula>NOT(ISERROR(SEARCH("YES",N84)))</formula>
    </cfRule>
  </conditionalFormatting>
  <conditionalFormatting sqref="N118:N127">
    <cfRule type="containsText" dxfId="0" priority="1" operator="containsText" text="YES">
      <formula>NOT(ISERROR(SEARCH("YES",N118)))</formula>
    </cfRule>
  </conditionalFormatting>
  <dataValidations count="6">
    <dataValidation type="time" allowBlank="1" showInputMessage="1" showErrorMessage="1" sqref="G38:H58 G84:H127" xr:uid="{33FCC6C1-2CBF-4144-B281-3C12263E8DD8}">
      <formula1>0</formula1>
      <formula2>0.999305555555556</formula2>
    </dataValidation>
    <dataValidation type="list" allowBlank="1" showInputMessage="1" showErrorMessage="1" sqref="B4:B1048576" xr:uid="{D1F0A714-21D5-4F7B-9D91-B5697C4D30FD}">
      <formula1>Circle</formula1>
    </dataValidation>
    <dataValidation type="list" allowBlank="1" showInputMessage="1" showErrorMessage="1" sqref="C4:C1048576" xr:uid="{50C79B01-3015-47A5-9318-26799C31BAB5}">
      <formula1>INDIRECT($B4)</formula1>
    </dataValidation>
    <dataValidation type="date" allowBlank="1" showInputMessage="1" showErrorMessage="1" sqref="F4:F1048576" xr:uid="{7B1713B2-A680-428E-9036-0B7E079F51EF}">
      <formula1>44197</formula1>
      <formula2>47848</formula2>
    </dataValidation>
    <dataValidation type="decimal" allowBlank="1" showInputMessage="1" showErrorMessage="1" sqref="J4:J1048576" xr:uid="{8AB504C8-B6F0-42D0-977B-ADD561E0BCFF}">
      <formula1>0</formula1>
      <formula2>9.99999999999999E+29</formula2>
    </dataValidation>
    <dataValidation type="list" allowBlank="1" showInputMessage="1" showErrorMessage="1" sqref="N4:N1048576" xr:uid="{15D126E2-6655-4C3B-98CA-70BD66FFD40C}">
      <formula1>"YES,NO"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D26B9-85BF-40B8-846A-E17B25748B46}">
  <dimension ref="A1:N15"/>
  <sheetViews>
    <sheetView workbookViewId="0">
      <selection activeCell="H4" sqref="H4"/>
    </sheetView>
  </sheetViews>
  <sheetFormatPr defaultColWidth="0" defaultRowHeight="14.5" x14ac:dyDescent="0.35"/>
  <cols>
    <col min="1" max="1" width="6.453125" style="44" bestFit="1" customWidth="1"/>
    <col min="2" max="2" width="17.81640625" style="44" bestFit="1" customWidth="1"/>
    <col min="3" max="3" width="19.81640625" style="44" bestFit="1" customWidth="1"/>
    <col min="4" max="4" width="23.81640625" style="44" bestFit="1" customWidth="1"/>
    <col min="5" max="5" width="18.1796875" style="44" customWidth="1"/>
    <col min="6" max="6" width="14.453125" style="44" bestFit="1" customWidth="1"/>
    <col min="7" max="7" width="13.81640625" style="44" bestFit="1" customWidth="1"/>
    <col min="8" max="8" width="16.1796875" style="44" bestFit="1" customWidth="1"/>
    <col min="9" max="9" width="34" style="44" bestFit="1" customWidth="1"/>
    <col min="10" max="10" width="19.81640625" style="44" bestFit="1" customWidth="1"/>
    <col min="11" max="11" width="24.453125" style="44" bestFit="1" customWidth="1"/>
    <col min="12" max="12" width="18.1796875" style="44" bestFit="1" customWidth="1"/>
    <col min="13" max="13" width="8.54296875" style="44" bestFit="1" customWidth="1"/>
    <col min="14" max="14" width="42.1796875" style="44" bestFit="1" customWidth="1"/>
    <col min="15" max="16384" width="0" style="44" hidden="1"/>
  </cols>
  <sheetData>
    <row r="1" spans="1:14" x14ac:dyDescent="0.35">
      <c r="A1" s="59" t="s">
        <v>45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x14ac:dyDescent="0.35">
      <c r="A2" s="61" t="s">
        <v>473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43.5" x14ac:dyDescent="0.35">
      <c r="A3" s="47" t="s">
        <v>0</v>
      </c>
      <c r="B3" s="47" t="s">
        <v>1</v>
      </c>
      <c r="C3" s="47" t="s">
        <v>2</v>
      </c>
      <c r="D3" s="47" t="s">
        <v>19</v>
      </c>
      <c r="E3" s="48" t="s">
        <v>20</v>
      </c>
      <c r="F3" s="47" t="s">
        <v>5</v>
      </c>
      <c r="G3" s="47" t="s">
        <v>6</v>
      </c>
      <c r="H3" s="47" t="s">
        <v>7</v>
      </c>
      <c r="I3" s="47" t="s">
        <v>8</v>
      </c>
      <c r="J3" s="47" t="s">
        <v>9</v>
      </c>
      <c r="K3" s="47" t="s">
        <v>10</v>
      </c>
      <c r="L3" s="47" t="s">
        <v>11</v>
      </c>
      <c r="M3" s="47" t="s">
        <v>12</v>
      </c>
      <c r="N3" s="47" t="s">
        <v>13</v>
      </c>
    </row>
    <row r="4" spans="1:14" ht="72.5" x14ac:dyDescent="0.35">
      <c r="A4" s="49">
        <f>_xlfn.AGGREGATE(3,5,$B$4:B4)</f>
        <v>1</v>
      </c>
      <c r="B4" s="46" t="s">
        <v>415</v>
      </c>
      <c r="C4" s="49" t="s">
        <v>416</v>
      </c>
      <c r="D4" s="49" t="s">
        <v>423</v>
      </c>
      <c r="E4" s="49" t="s">
        <v>435</v>
      </c>
      <c r="F4" s="50">
        <v>44503</v>
      </c>
      <c r="G4" s="51">
        <v>0.33333333333333331</v>
      </c>
      <c r="H4" s="52">
        <v>0.70833333333333337</v>
      </c>
      <c r="I4" s="49" t="s">
        <v>436</v>
      </c>
      <c r="J4" s="46">
        <v>6.8</v>
      </c>
      <c r="K4" s="49" t="s">
        <v>432</v>
      </c>
      <c r="L4" s="49" t="s">
        <v>437</v>
      </c>
      <c r="M4" s="49" t="s">
        <v>422</v>
      </c>
      <c r="N4" s="49" t="s">
        <v>59</v>
      </c>
    </row>
    <row r="5" spans="1:14" ht="58" x14ac:dyDescent="0.35">
      <c r="A5" s="49">
        <f>_xlfn.AGGREGATE(3,5,$B$4:B5)</f>
        <v>2</v>
      </c>
      <c r="B5" s="46" t="s">
        <v>415</v>
      </c>
      <c r="C5" s="49" t="s">
        <v>416</v>
      </c>
      <c r="D5" s="49" t="s">
        <v>423</v>
      </c>
      <c r="E5" s="49" t="s">
        <v>444</v>
      </c>
      <c r="F5" s="50">
        <v>44503</v>
      </c>
      <c r="G5" s="51">
        <v>0.33333333333333331</v>
      </c>
      <c r="H5" s="52">
        <v>0.70833333333333337</v>
      </c>
      <c r="I5" s="49" t="s">
        <v>445</v>
      </c>
      <c r="J5" s="46">
        <v>18</v>
      </c>
      <c r="K5" s="49" t="s">
        <v>446</v>
      </c>
      <c r="L5" s="49" t="s">
        <v>447</v>
      </c>
      <c r="M5" s="49" t="s">
        <v>422</v>
      </c>
      <c r="N5" s="49" t="s">
        <v>59</v>
      </c>
    </row>
    <row r="6" spans="1:14" ht="58" x14ac:dyDescent="0.35">
      <c r="A6" s="49">
        <f>_xlfn.AGGREGATE(3,5,$B$4:B6)</f>
        <v>3</v>
      </c>
      <c r="B6" s="46" t="s">
        <v>415</v>
      </c>
      <c r="C6" s="49" t="s">
        <v>416</v>
      </c>
      <c r="D6" s="49" t="s">
        <v>423</v>
      </c>
      <c r="E6" s="49" t="s">
        <v>424</v>
      </c>
      <c r="F6" s="50">
        <v>44503</v>
      </c>
      <c r="G6" s="51">
        <v>0.33333333333333331</v>
      </c>
      <c r="H6" s="52">
        <v>0.70833333333333337</v>
      </c>
      <c r="I6" s="49" t="s">
        <v>448</v>
      </c>
      <c r="J6" s="46">
        <v>12</v>
      </c>
      <c r="K6" s="49"/>
      <c r="L6" s="49" t="s">
        <v>449</v>
      </c>
      <c r="M6" s="49" t="s">
        <v>422</v>
      </c>
      <c r="N6" s="49" t="s">
        <v>59</v>
      </c>
    </row>
    <row r="7" spans="1:14" ht="43.5" x14ac:dyDescent="0.35">
      <c r="A7" s="49">
        <f>_xlfn.AGGREGATE(3,5,$B$4:B7)</f>
        <v>4</v>
      </c>
      <c r="B7" s="46" t="s">
        <v>415</v>
      </c>
      <c r="C7" s="49" t="s">
        <v>416</v>
      </c>
      <c r="D7" s="49" t="s">
        <v>423</v>
      </c>
      <c r="E7" s="49" t="s">
        <v>450</v>
      </c>
      <c r="F7" s="50">
        <v>44503</v>
      </c>
      <c r="G7" s="51">
        <v>0.33333333333333331</v>
      </c>
      <c r="H7" s="52">
        <v>0.70833333333333337</v>
      </c>
      <c r="I7" s="49" t="s">
        <v>448</v>
      </c>
      <c r="J7" s="46">
        <v>8</v>
      </c>
      <c r="K7" s="49"/>
      <c r="L7" s="49" t="s">
        <v>451</v>
      </c>
      <c r="M7" s="49" t="s">
        <v>422</v>
      </c>
      <c r="N7" s="49" t="s">
        <v>59</v>
      </c>
    </row>
    <row r="8" spans="1:14" ht="43.5" x14ac:dyDescent="0.35">
      <c r="A8" s="49">
        <f>_xlfn.AGGREGATE(3,5,$B$4:B8)</f>
        <v>5</v>
      </c>
      <c r="B8" s="46" t="s">
        <v>415</v>
      </c>
      <c r="C8" s="49" t="s">
        <v>416</v>
      </c>
      <c r="D8" s="49" t="s">
        <v>423</v>
      </c>
      <c r="E8" s="49" t="s">
        <v>452</v>
      </c>
      <c r="F8" s="50">
        <v>44503</v>
      </c>
      <c r="G8" s="51">
        <v>0.33333333333333331</v>
      </c>
      <c r="H8" s="52">
        <v>0.70833333333333337</v>
      </c>
      <c r="I8" s="49" t="s">
        <v>448</v>
      </c>
      <c r="J8" s="46">
        <v>15</v>
      </c>
      <c r="K8" s="49" t="s">
        <v>453</v>
      </c>
      <c r="L8" s="49" t="s">
        <v>454</v>
      </c>
      <c r="M8" s="49" t="s">
        <v>422</v>
      </c>
      <c r="N8" s="49" t="s">
        <v>59</v>
      </c>
    </row>
    <row r="9" spans="1:14" ht="58" x14ac:dyDescent="0.35">
      <c r="A9" s="49">
        <f>_xlfn.AGGREGATE(3,5,$B$4:B9)</f>
        <v>6</v>
      </c>
      <c r="B9" s="49" t="s">
        <v>415</v>
      </c>
      <c r="C9" s="49" t="s">
        <v>428</v>
      </c>
      <c r="D9" s="49" t="s">
        <v>455</v>
      </c>
      <c r="E9" s="49" t="s">
        <v>456</v>
      </c>
      <c r="F9" s="50">
        <v>44505</v>
      </c>
      <c r="G9" s="51">
        <v>0.33333333333333331</v>
      </c>
      <c r="H9" s="52">
        <v>0.66666666666666663</v>
      </c>
      <c r="I9" s="49" t="s">
        <v>457</v>
      </c>
      <c r="J9" s="46">
        <v>10</v>
      </c>
      <c r="K9" s="49" t="s">
        <v>432</v>
      </c>
      <c r="L9" s="49" t="s">
        <v>458</v>
      </c>
      <c r="M9" s="49" t="s">
        <v>422</v>
      </c>
      <c r="N9" s="49" t="s">
        <v>59</v>
      </c>
    </row>
    <row r="10" spans="1:14" ht="58" x14ac:dyDescent="0.35">
      <c r="A10" s="49">
        <f>_xlfn.AGGREGATE(3,5,$B$4:B10)</f>
        <v>7</v>
      </c>
      <c r="B10" s="49" t="s">
        <v>415</v>
      </c>
      <c r="C10" s="49" t="s">
        <v>428</v>
      </c>
      <c r="D10" s="49" t="s">
        <v>455</v>
      </c>
      <c r="E10" s="49" t="s">
        <v>459</v>
      </c>
      <c r="F10" s="50">
        <v>44505</v>
      </c>
      <c r="G10" s="51">
        <v>0.33333333333333331</v>
      </c>
      <c r="H10" s="52">
        <v>0.66666666666666663</v>
      </c>
      <c r="I10" s="49" t="s">
        <v>460</v>
      </c>
      <c r="J10" s="46">
        <v>18</v>
      </c>
      <c r="K10" s="49" t="s">
        <v>432</v>
      </c>
      <c r="L10" s="49" t="s">
        <v>461</v>
      </c>
      <c r="M10" s="49" t="s">
        <v>422</v>
      </c>
      <c r="N10" s="49" t="s">
        <v>59</v>
      </c>
    </row>
    <row r="11" spans="1:14" ht="43.5" x14ac:dyDescent="0.35">
      <c r="A11" s="49">
        <f>_xlfn.AGGREGATE(3,5,$B$4:B11)</f>
        <v>8</v>
      </c>
      <c r="B11" s="49" t="s">
        <v>415</v>
      </c>
      <c r="C11" s="49" t="s">
        <v>428</v>
      </c>
      <c r="D11" s="49" t="s">
        <v>455</v>
      </c>
      <c r="E11" s="49" t="s">
        <v>462</v>
      </c>
      <c r="F11" s="50">
        <v>44505</v>
      </c>
      <c r="G11" s="51">
        <v>0.33333333333333331</v>
      </c>
      <c r="H11" s="52">
        <v>0.66666666666666663</v>
      </c>
      <c r="I11" s="49" t="s">
        <v>460</v>
      </c>
      <c r="J11" s="53">
        <v>4.8582599999999996</v>
      </c>
      <c r="K11" s="49" t="s">
        <v>440</v>
      </c>
      <c r="L11" s="49" t="s">
        <v>463</v>
      </c>
      <c r="M11" s="49" t="s">
        <v>422</v>
      </c>
      <c r="N11" s="49" t="s">
        <v>59</v>
      </c>
    </row>
    <row r="12" spans="1:14" ht="87" x14ac:dyDescent="0.35">
      <c r="A12" s="49">
        <f>_xlfn.AGGREGATE(3,5,$B$4:B12)</f>
        <v>9</v>
      </c>
      <c r="B12" s="49" t="s">
        <v>415</v>
      </c>
      <c r="C12" s="49" t="s">
        <v>428</v>
      </c>
      <c r="D12" s="49" t="s">
        <v>464</v>
      </c>
      <c r="E12" s="49" t="s">
        <v>465</v>
      </c>
      <c r="F12" s="54">
        <v>44518</v>
      </c>
      <c r="G12" s="51">
        <v>0.33333333333333331</v>
      </c>
      <c r="H12" s="52">
        <v>0.66666666666666663</v>
      </c>
      <c r="I12" s="49" t="s">
        <v>457</v>
      </c>
      <c r="J12" s="53">
        <v>23.472064000000003</v>
      </c>
      <c r="K12" s="49" t="s">
        <v>440</v>
      </c>
      <c r="L12" s="49" t="s">
        <v>466</v>
      </c>
      <c r="M12" s="49" t="s">
        <v>422</v>
      </c>
      <c r="N12" s="49" t="s">
        <v>59</v>
      </c>
    </row>
    <row r="13" spans="1:14" ht="87" x14ac:dyDescent="0.35">
      <c r="A13" s="49">
        <f>_xlfn.AGGREGATE(3,5,$B$4:B13)</f>
        <v>10</v>
      </c>
      <c r="B13" s="49" t="s">
        <v>415</v>
      </c>
      <c r="C13" s="49" t="s">
        <v>428</v>
      </c>
      <c r="D13" s="49" t="s">
        <v>464</v>
      </c>
      <c r="E13" s="49" t="s">
        <v>467</v>
      </c>
      <c r="F13" s="54">
        <v>44518</v>
      </c>
      <c r="G13" s="51">
        <v>0.33333333333333331</v>
      </c>
      <c r="H13" s="52">
        <v>0.66666666666666663</v>
      </c>
      <c r="I13" s="49" t="s">
        <v>457</v>
      </c>
      <c r="J13" s="49">
        <v>18.899999999999999</v>
      </c>
      <c r="K13" s="49" t="s">
        <v>468</v>
      </c>
      <c r="L13" s="49" t="s">
        <v>469</v>
      </c>
      <c r="M13" s="49" t="s">
        <v>422</v>
      </c>
      <c r="N13" s="49" t="s">
        <v>59</v>
      </c>
    </row>
    <row r="14" spans="1:14" ht="43.5" x14ac:dyDescent="0.35">
      <c r="A14" s="49">
        <f>_xlfn.AGGREGATE(3,5,$B$4:B14)</f>
        <v>11</v>
      </c>
      <c r="B14" s="49" t="s">
        <v>415</v>
      </c>
      <c r="C14" s="49" t="s">
        <v>428</v>
      </c>
      <c r="D14" s="49" t="s">
        <v>464</v>
      </c>
      <c r="E14" s="49" t="s">
        <v>470</v>
      </c>
      <c r="F14" s="54">
        <v>44518</v>
      </c>
      <c r="G14" s="51">
        <v>0.33333333333333331</v>
      </c>
      <c r="H14" s="52">
        <v>0.66666666666666663</v>
      </c>
      <c r="I14" s="49" t="s">
        <v>439</v>
      </c>
      <c r="J14" s="49">
        <v>2.8</v>
      </c>
      <c r="K14" s="49" t="s">
        <v>471</v>
      </c>
      <c r="L14" s="55" t="s">
        <v>472</v>
      </c>
      <c r="M14" s="49" t="s">
        <v>422</v>
      </c>
      <c r="N14" s="49" t="s">
        <v>59</v>
      </c>
    </row>
    <row r="15" spans="1:14" ht="71.5" x14ac:dyDescent="0.35">
      <c r="A15" s="49">
        <f>_xlfn.AGGREGATE(3,5,$B$4:B15)</f>
        <v>12</v>
      </c>
      <c r="B15" s="14" t="s">
        <v>18</v>
      </c>
      <c r="C15" s="14" t="s">
        <v>17</v>
      </c>
      <c r="D15" s="49" t="s">
        <v>96</v>
      </c>
      <c r="E15" s="49" t="s">
        <v>97</v>
      </c>
      <c r="F15" s="56">
        <v>44510</v>
      </c>
      <c r="G15" s="55" t="s">
        <v>98</v>
      </c>
      <c r="H15" s="55" t="s">
        <v>99</v>
      </c>
      <c r="I15" s="55" t="s">
        <v>100</v>
      </c>
      <c r="J15" s="49" t="s">
        <v>101</v>
      </c>
      <c r="K15" s="55" t="s">
        <v>102</v>
      </c>
      <c r="L15" s="45" t="s">
        <v>103</v>
      </c>
      <c r="M15" s="46"/>
      <c r="N15" s="49" t="s">
        <v>52</v>
      </c>
    </row>
  </sheetData>
  <protectedRanges>
    <protectedRange sqref="B15:M15" name="Range1"/>
  </protectedRanges>
  <mergeCells count="2">
    <mergeCell ref="A1:N1"/>
    <mergeCell ref="A2:N2"/>
  </mergeCells>
  <dataValidations count="5">
    <dataValidation type="list" allowBlank="1" showInputMessage="1" showErrorMessage="1" sqref="B15" xr:uid="{8DBB9F4C-E857-4338-98B5-567263C04408}">
      <formula1>Circle</formula1>
    </dataValidation>
    <dataValidation type="list" allowBlank="1" showInputMessage="1" showErrorMessage="1" sqref="C15" xr:uid="{C8983028-8E2A-47E1-A5EC-B80DA702399F}">
      <formula1>INDIRECT($B15)</formula1>
    </dataValidation>
    <dataValidation type="date" allowBlank="1" showInputMessage="1" showErrorMessage="1" sqref="F15" xr:uid="{EEF15C7E-7499-4B3B-AF28-5D56BEB14003}">
      <formula1>44197</formula1>
      <formula2>47848</formula2>
    </dataValidation>
    <dataValidation type="decimal" allowBlank="1" showInputMessage="1" showErrorMessage="1" sqref="J15" xr:uid="{3D1491F1-BBF9-424D-B45D-4CAE257984E0}">
      <formula1>0</formula1>
      <formula2>9.99999999999999E+29</formula2>
    </dataValidation>
    <dataValidation type="time" allowBlank="1" showInputMessage="1" showErrorMessage="1" sqref="G15:H15" xr:uid="{5B140DE0-FE48-44A0-B79E-1521BBE05A0A}">
      <formula1>0</formula1>
      <formula2>0.999305555555556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1F253-268B-4FC3-983D-4C4265569D2B}">
  <sheetPr codeName="Sheet2"/>
  <dimension ref="A1:N1103"/>
  <sheetViews>
    <sheetView workbookViewId="0">
      <pane ySplit="1" topLeftCell="A2" activePane="bottomLeft" state="frozen"/>
      <selection pane="bottomLeft" activeCell="M3" sqref="M3"/>
    </sheetView>
  </sheetViews>
  <sheetFormatPr defaultRowHeight="14.5" x14ac:dyDescent="0.35"/>
  <cols>
    <col min="1" max="2" width="13.26953125" style="5" customWidth="1"/>
    <col min="3" max="3" width="12" style="5" customWidth="1"/>
    <col min="5" max="5" width="12.90625" customWidth="1"/>
    <col min="6" max="6" width="12.26953125" customWidth="1"/>
    <col min="7" max="7" width="10.54296875" bestFit="1" customWidth="1"/>
    <col min="8" max="8" width="12.26953125" customWidth="1"/>
    <col min="9" max="9" width="12.453125" customWidth="1"/>
    <col min="11" max="11" width="10.81640625" style="6" bestFit="1" customWidth="1"/>
    <col min="12" max="12" width="11.1796875" style="6" bestFit="1" customWidth="1"/>
    <col min="13" max="14" width="8.7265625" style="7"/>
  </cols>
  <sheetData>
    <row r="1" spans="1:14" x14ac:dyDescent="0.35">
      <c r="A1" s="4" t="s">
        <v>25</v>
      </c>
      <c r="B1" s="4" t="s">
        <v>25</v>
      </c>
      <c r="C1" s="4" t="s">
        <v>26</v>
      </c>
      <c r="E1" s="1" t="s">
        <v>18</v>
      </c>
      <c r="F1" s="1" t="s">
        <v>21</v>
      </c>
      <c r="G1" s="2" t="s">
        <v>24</v>
      </c>
      <c r="H1" s="1" t="s">
        <v>34</v>
      </c>
      <c r="I1" s="2" t="s">
        <v>23</v>
      </c>
      <c r="K1" s="6" t="s">
        <v>40</v>
      </c>
      <c r="L1" s="6" t="s">
        <v>41</v>
      </c>
      <c r="M1" s="7" t="s">
        <v>42</v>
      </c>
      <c r="N1" s="7" t="s">
        <v>43</v>
      </c>
    </row>
    <row r="2" spans="1:14" x14ac:dyDescent="0.35">
      <c r="A2" s="1" t="s">
        <v>18</v>
      </c>
      <c r="B2" s="1" t="s">
        <v>18</v>
      </c>
      <c r="C2" s="1" t="s">
        <v>16</v>
      </c>
      <c r="E2" s="1" t="s">
        <v>16</v>
      </c>
      <c r="F2" s="1" t="s">
        <v>30</v>
      </c>
      <c r="G2" s="2" t="s">
        <v>14</v>
      </c>
      <c r="H2" s="1" t="s">
        <v>35</v>
      </c>
      <c r="I2" s="1" t="s">
        <v>38</v>
      </c>
      <c r="K2" s="6">
        <v>44197</v>
      </c>
      <c r="L2" s="6">
        <v>47848</v>
      </c>
      <c r="M2" s="15">
        <v>0</v>
      </c>
      <c r="N2" s="15" t="s">
        <v>44</v>
      </c>
    </row>
    <row r="3" spans="1:14" ht="29" x14ac:dyDescent="0.35">
      <c r="A3" s="1" t="s">
        <v>21</v>
      </c>
      <c r="B3" s="1" t="s">
        <v>18</v>
      </c>
      <c r="C3" s="1" t="s">
        <v>17</v>
      </c>
      <c r="E3" s="1" t="s">
        <v>17</v>
      </c>
      <c r="F3" s="1" t="s">
        <v>31</v>
      </c>
      <c r="G3" s="2" t="s">
        <v>15</v>
      </c>
      <c r="H3" s="1" t="s">
        <v>36</v>
      </c>
      <c r="I3" s="1" t="s">
        <v>39</v>
      </c>
      <c r="M3"/>
      <c r="N3"/>
    </row>
    <row r="4" spans="1:14" ht="29" x14ac:dyDescent="0.35">
      <c r="A4" s="2" t="s">
        <v>24</v>
      </c>
      <c r="B4" s="1" t="s">
        <v>18</v>
      </c>
      <c r="C4" s="1" t="s">
        <v>27</v>
      </c>
      <c r="E4" s="1" t="s">
        <v>27</v>
      </c>
      <c r="F4" s="1" t="s">
        <v>32</v>
      </c>
      <c r="G4" s="2" t="s">
        <v>33</v>
      </c>
      <c r="H4" s="1" t="s">
        <v>37</v>
      </c>
      <c r="M4"/>
      <c r="N4"/>
    </row>
    <row r="5" spans="1:14" ht="29" x14ac:dyDescent="0.35">
      <c r="A5" s="1" t="s">
        <v>34</v>
      </c>
      <c r="B5" s="1" t="s">
        <v>18</v>
      </c>
      <c r="C5" s="1" t="s">
        <v>28</v>
      </c>
      <c r="E5" s="1" t="s">
        <v>28</v>
      </c>
      <c r="F5" s="1" t="s">
        <v>16</v>
      </c>
      <c r="M5"/>
      <c r="N5"/>
    </row>
    <row r="6" spans="1:14" x14ac:dyDescent="0.35">
      <c r="A6" s="2" t="s">
        <v>23</v>
      </c>
      <c r="B6" s="1" t="s">
        <v>18</v>
      </c>
      <c r="C6" s="3" t="s">
        <v>29</v>
      </c>
      <c r="E6" s="3" t="s">
        <v>29</v>
      </c>
      <c r="M6"/>
      <c r="N6"/>
    </row>
    <row r="7" spans="1:14" x14ac:dyDescent="0.35">
      <c r="A7"/>
      <c r="B7" s="1" t="s">
        <v>21</v>
      </c>
      <c r="C7" s="1" t="s">
        <v>30</v>
      </c>
      <c r="M7"/>
      <c r="N7"/>
    </row>
    <row r="8" spans="1:14" x14ac:dyDescent="0.35">
      <c r="A8"/>
      <c r="B8" s="1" t="s">
        <v>21</v>
      </c>
      <c r="C8" s="1" t="s">
        <v>31</v>
      </c>
      <c r="M8"/>
      <c r="N8"/>
    </row>
    <row r="9" spans="1:14" ht="29" x14ac:dyDescent="0.35">
      <c r="A9"/>
      <c r="B9" s="1" t="s">
        <v>21</v>
      </c>
      <c r="C9" s="1" t="s">
        <v>32</v>
      </c>
    </row>
    <row r="10" spans="1:14" x14ac:dyDescent="0.35">
      <c r="A10"/>
      <c r="B10" s="1" t="s">
        <v>21</v>
      </c>
      <c r="C10" s="1" t="s">
        <v>16</v>
      </c>
    </row>
    <row r="11" spans="1:14" x14ac:dyDescent="0.35">
      <c r="A11"/>
      <c r="B11" s="2" t="s">
        <v>24</v>
      </c>
      <c r="C11" s="2" t="s">
        <v>14</v>
      </c>
    </row>
    <row r="12" spans="1:14" x14ac:dyDescent="0.35">
      <c r="A12"/>
      <c r="B12" s="2" t="s">
        <v>24</v>
      </c>
      <c r="C12" s="2" t="s">
        <v>15</v>
      </c>
    </row>
    <row r="13" spans="1:14" x14ac:dyDescent="0.35">
      <c r="A13"/>
      <c r="B13" s="2" t="s">
        <v>24</v>
      </c>
      <c r="C13" s="2" t="s">
        <v>33</v>
      </c>
    </row>
    <row r="14" spans="1:14" x14ac:dyDescent="0.35">
      <c r="A14"/>
      <c r="B14" s="1" t="s">
        <v>34</v>
      </c>
      <c r="C14" s="1" t="s">
        <v>35</v>
      </c>
    </row>
    <row r="15" spans="1:14" ht="29" x14ac:dyDescent="0.35">
      <c r="A15"/>
      <c r="B15" s="1" t="s">
        <v>34</v>
      </c>
      <c r="C15" s="1" t="s">
        <v>36</v>
      </c>
    </row>
    <row r="16" spans="1:14" ht="29" x14ac:dyDescent="0.35">
      <c r="A16"/>
      <c r="B16" s="1" t="s">
        <v>34</v>
      </c>
      <c r="C16" s="1" t="s">
        <v>37</v>
      </c>
    </row>
    <row r="17" spans="1:3" x14ac:dyDescent="0.35">
      <c r="A17"/>
      <c r="B17" s="2" t="s">
        <v>23</v>
      </c>
      <c r="C17" s="1" t="s">
        <v>38</v>
      </c>
    </row>
    <row r="18" spans="1:3" ht="29" x14ac:dyDescent="0.35">
      <c r="A18"/>
      <c r="B18" s="2" t="s">
        <v>23</v>
      </c>
      <c r="C18" s="1" t="s">
        <v>39</v>
      </c>
    </row>
    <row r="19" spans="1:3" x14ac:dyDescent="0.35">
      <c r="A19"/>
      <c r="B19"/>
      <c r="C19"/>
    </row>
    <row r="20" spans="1:3" x14ac:dyDescent="0.35">
      <c r="A20"/>
      <c r="B20"/>
      <c r="C20"/>
    </row>
    <row r="21" spans="1:3" x14ac:dyDescent="0.35">
      <c r="A21"/>
      <c r="B21"/>
      <c r="C21"/>
    </row>
    <row r="22" spans="1:3" x14ac:dyDescent="0.35">
      <c r="A22"/>
      <c r="B22"/>
      <c r="C22"/>
    </row>
    <row r="23" spans="1:3" x14ac:dyDescent="0.35">
      <c r="A23"/>
      <c r="B23"/>
      <c r="C23"/>
    </row>
    <row r="24" spans="1:3" x14ac:dyDescent="0.35">
      <c r="A24"/>
      <c r="B24"/>
      <c r="C24"/>
    </row>
    <row r="25" spans="1:3" x14ac:dyDescent="0.35">
      <c r="A25"/>
      <c r="B25"/>
      <c r="C25"/>
    </row>
    <row r="26" spans="1:3" x14ac:dyDescent="0.35">
      <c r="A26"/>
      <c r="B26"/>
      <c r="C26"/>
    </row>
    <row r="27" spans="1:3" x14ac:dyDescent="0.35">
      <c r="A27"/>
      <c r="B27"/>
      <c r="C27"/>
    </row>
    <row r="28" spans="1:3" x14ac:dyDescent="0.35">
      <c r="A28"/>
      <c r="B28"/>
      <c r="C28"/>
    </row>
    <row r="29" spans="1:3" x14ac:dyDescent="0.35">
      <c r="A29"/>
      <c r="B29"/>
      <c r="C29"/>
    </row>
    <row r="30" spans="1:3" x14ac:dyDescent="0.35">
      <c r="A30"/>
      <c r="B30"/>
      <c r="C30"/>
    </row>
    <row r="31" spans="1:3" x14ac:dyDescent="0.35">
      <c r="A31"/>
      <c r="B31"/>
      <c r="C31"/>
    </row>
    <row r="32" spans="1:3" x14ac:dyDescent="0.35">
      <c r="A32"/>
      <c r="B32"/>
      <c r="C32"/>
    </row>
    <row r="33" spans="1:3" x14ac:dyDescent="0.35">
      <c r="A33"/>
      <c r="B33"/>
      <c r="C33"/>
    </row>
    <row r="34" spans="1:3" x14ac:dyDescent="0.35">
      <c r="A34"/>
      <c r="B34"/>
      <c r="C34"/>
    </row>
    <row r="35" spans="1:3" x14ac:dyDescent="0.35">
      <c r="A35"/>
      <c r="B35"/>
      <c r="C35"/>
    </row>
    <row r="36" spans="1:3" x14ac:dyDescent="0.35">
      <c r="A36"/>
      <c r="B36"/>
      <c r="C36"/>
    </row>
    <row r="37" spans="1:3" x14ac:dyDescent="0.35">
      <c r="A37"/>
      <c r="B37"/>
      <c r="C37"/>
    </row>
    <row r="38" spans="1:3" x14ac:dyDescent="0.35">
      <c r="A38"/>
      <c r="B38"/>
      <c r="C38"/>
    </row>
    <row r="39" spans="1:3" x14ac:dyDescent="0.35">
      <c r="A39"/>
      <c r="B39"/>
      <c r="C39"/>
    </row>
    <row r="40" spans="1:3" x14ac:dyDescent="0.35">
      <c r="A40"/>
      <c r="B40"/>
      <c r="C40"/>
    </row>
    <row r="41" spans="1:3" x14ac:dyDescent="0.35">
      <c r="A41"/>
      <c r="B41"/>
      <c r="C41"/>
    </row>
    <row r="42" spans="1:3" x14ac:dyDescent="0.35">
      <c r="A42"/>
      <c r="B42"/>
      <c r="C42"/>
    </row>
    <row r="43" spans="1:3" x14ac:dyDescent="0.35">
      <c r="A43"/>
      <c r="B43"/>
      <c r="C43"/>
    </row>
    <row r="44" spans="1:3" x14ac:dyDescent="0.35">
      <c r="A44"/>
      <c r="B44"/>
      <c r="C44"/>
    </row>
    <row r="45" spans="1:3" x14ac:dyDescent="0.35">
      <c r="A45"/>
      <c r="B45"/>
      <c r="C45"/>
    </row>
    <row r="46" spans="1:3" x14ac:dyDescent="0.35">
      <c r="A46"/>
      <c r="B46"/>
      <c r="C46"/>
    </row>
    <row r="47" spans="1:3" x14ac:dyDescent="0.35">
      <c r="A47"/>
      <c r="B47"/>
      <c r="C47"/>
    </row>
    <row r="48" spans="1:3" x14ac:dyDescent="0.35">
      <c r="A48"/>
      <c r="B48"/>
      <c r="C48"/>
    </row>
    <row r="49" spans="1:3" x14ac:dyDescent="0.35">
      <c r="A49"/>
      <c r="B49"/>
      <c r="C49"/>
    </row>
    <row r="50" spans="1:3" x14ac:dyDescent="0.35">
      <c r="A50"/>
      <c r="B50"/>
      <c r="C50"/>
    </row>
    <row r="51" spans="1:3" x14ac:dyDescent="0.35">
      <c r="A51"/>
      <c r="B51"/>
      <c r="C51"/>
    </row>
    <row r="52" spans="1:3" x14ac:dyDescent="0.35">
      <c r="A52"/>
      <c r="B52"/>
      <c r="C52"/>
    </row>
    <row r="53" spans="1:3" x14ac:dyDescent="0.35">
      <c r="A53"/>
      <c r="B53"/>
      <c r="C53"/>
    </row>
    <row r="54" spans="1:3" x14ac:dyDescent="0.35">
      <c r="A54"/>
      <c r="B54"/>
      <c r="C54"/>
    </row>
    <row r="55" spans="1:3" x14ac:dyDescent="0.35">
      <c r="A55"/>
      <c r="B55"/>
      <c r="C55"/>
    </row>
    <row r="56" spans="1:3" x14ac:dyDescent="0.35">
      <c r="A56"/>
      <c r="B56"/>
      <c r="C56"/>
    </row>
    <row r="57" spans="1:3" x14ac:dyDescent="0.35">
      <c r="A57"/>
      <c r="B57"/>
      <c r="C57"/>
    </row>
    <row r="58" spans="1:3" x14ac:dyDescent="0.35">
      <c r="A58"/>
      <c r="B58"/>
      <c r="C58"/>
    </row>
    <row r="59" spans="1:3" x14ac:dyDescent="0.35">
      <c r="A59"/>
      <c r="B59"/>
      <c r="C59"/>
    </row>
    <row r="60" spans="1:3" x14ac:dyDescent="0.35">
      <c r="A60"/>
      <c r="B60"/>
      <c r="C60"/>
    </row>
    <row r="61" spans="1:3" x14ac:dyDescent="0.35">
      <c r="A61"/>
      <c r="B61"/>
      <c r="C61"/>
    </row>
    <row r="62" spans="1:3" x14ac:dyDescent="0.35">
      <c r="A62"/>
      <c r="B62"/>
      <c r="C62"/>
    </row>
    <row r="63" spans="1:3" x14ac:dyDescent="0.35">
      <c r="A63"/>
      <c r="B63"/>
      <c r="C63"/>
    </row>
    <row r="64" spans="1:3" x14ac:dyDescent="0.35">
      <c r="A64"/>
      <c r="B64"/>
      <c r="C64"/>
    </row>
    <row r="65" spans="1:3" x14ac:dyDescent="0.35">
      <c r="A65"/>
      <c r="B65"/>
      <c r="C65"/>
    </row>
    <row r="66" spans="1:3" x14ac:dyDescent="0.35">
      <c r="A66"/>
      <c r="B66"/>
      <c r="C66"/>
    </row>
    <row r="67" spans="1:3" x14ac:dyDescent="0.35">
      <c r="A67"/>
      <c r="B67"/>
      <c r="C67"/>
    </row>
    <row r="68" spans="1:3" x14ac:dyDescent="0.35">
      <c r="A68"/>
      <c r="B68"/>
      <c r="C68"/>
    </row>
    <row r="69" spans="1:3" x14ac:dyDescent="0.35">
      <c r="A69"/>
      <c r="B69"/>
      <c r="C69"/>
    </row>
    <row r="70" spans="1:3" x14ac:dyDescent="0.35">
      <c r="A70"/>
      <c r="B70"/>
      <c r="C70"/>
    </row>
    <row r="71" spans="1:3" x14ac:dyDescent="0.35">
      <c r="A71"/>
      <c r="B71"/>
      <c r="C71"/>
    </row>
    <row r="72" spans="1:3" x14ac:dyDescent="0.35">
      <c r="A72"/>
      <c r="B72"/>
      <c r="C72"/>
    </row>
    <row r="73" spans="1:3" x14ac:dyDescent="0.35">
      <c r="A73"/>
      <c r="B73"/>
      <c r="C73"/>
    </row>
    <row r="74" spans="1:3" x14ac:dyDescent="0.35">
      <c r="A74"/>
      <c r="B74"/>
      <c r="C74"/>
    </row>
    <row r="75" spans="1:3" x14ac:dyDescent="0.35">
      <c r="A75"/>
      <c r="B75"/>
      <c r="C75"/>
    </row>
    <row r="76" spans="1:3" x14ac:dyDescent="0.35">
      <c r="A76"/>
      <c r="B76"/>
      <c r="C76"/>
    </row>
    <row r="77" spans="1:3" x14ac:dyDescent="0.35">
      <c r="A77"/>
      <c r="B77"/>
      <c r="C77"/>
    </row>
    <row r="78" spans="1:3" x14ac:dyDescent="0.35">
      <c r="A78"/>
      <c r="B78"/>
      <c r="C78"/>
    </row>
    <row r="79" spans="1:3" x14ac:dyDescent="0.35">
      <c r="A79"/>
      <c r="B79"/>
      <c r="C79"/>
    </row>
    <row r="80" spans="1:3" x14ac:dyDescent="0.35">
      <c r="A80"/>
      <c r="B80"/>
      <c r="C80"/>
    </row>
    <row r="81" spans="1:3" x14ac:dyDescent="0.35">
      <c r="A81"/>
      <c r="B81"/>
      <c r="C81"/>
    </row>
    <row r="82" spans="1:3" x14ac:dyDescent="0.35">
      <c r="A82"/>
      <c r="B82"/>
      <c r="C82"/>
    </row>
    <row r="83" spans="1:3" x14ac:dyDescent="0.35">
      <c r="A83"/>
      <c r="B83"/>
      <c r="C83"/>
    </row>
    <row r="84" spans="1:3" x14ac:dyDescent="0.35">
      <c r="A84"/>
      <c r="B84"/>
      <c r="C84"/>
    </row>
    <row r="85" spans="1:3" x14ac:dyDescent="0.35">
      <c r="A85"/>
      <c r="B85"/>
      <c r="C85"/>
    </row>
    <row r="86" spans="1:3" x14ac:dyDescent="0.35">
      <c r="A86"/>
      <c r="B86"/>
      <c r="C86"/>
    </row>
    <row r="87" spans="1:3" x14ac:dyDescent="0.35">
      <c r="A87"/>
      <c r="B87"/>
      <c r="C87"/>
    </row>
    <row r="88" spans="1:3" x14ac:dyDescent="0.35">
      <c r="A88"/>
      <c r="B88"/>
      <c r="C88"/>
    </row>
    <row r="89" spans="1:3" x14ac:dyDescent="0.35">
      <c r="A89"/>
      <c r="B89"/>
      <c r="C89"/>
    </row>
    <row r="90" spans="1:3" x14ac:dyDescent="0.35">
      <c r="A90"/>
      <c r="B90"/>
      <c r="C90"/>
    </row>
    <row r="91" spans="1:3" x14ac:dyDescent="0.35">
      <c r="A91"/>
      <c r="B91"/>
      <c r="C91"/>
    </row>
    <row r="92" spans="1:3" x14ac:dyDescent="0.35">
      <c r="A92"/>
      <c r="B92"/>
      <c r="C92"/>
    </row>
    <row r="93" spans="1:3" x14ac:dyDescent="0.35">
      <c r="A93"/>
      <c r="B93"/>
      <c r="C93"/>
    </row>
    <row r="94" spans="1:3" x14ac:dyDescent="0.35">
      <c r="A94"/>
      <c r="B94"/>
      <c r="C94"/>
    </row>
    <row r="95" spans="1:3" x14ac:dyDescent="0.35">
      <c r="A95"/>
      <c r="B95"/>
      <c r="C95"/>
    </row>
    <row r="96" spans="1:3" x14ac:dyDescent="0.35">
      <c r="A96"/>
      <c r="B96"/>
      <c r="C96"/>
    </row>
    <row r="97" spans="1:3" x14ac:dyDescent="0.35">
      <c r="A97"/>
      <c r="B97"/>
      <c r="C97"/>
    </row>
    <row r="98" spans="1:3" x14ac:dyDescent="0.35">
      <c r="A98"/>
      <c r="B98"/>
      <c r="C98"/>
    </row>
    <row r="99" spans="1:3" x14ac:dyDescent="0.35">
      <c r="A99"/>
      <c r="B99"/>
      <c r="C99"/>
    </row>
    <row r="100" spans="1:3" x14ac:dyDescent="0.35">
      <c r="A100"/>
      <c r="B100"/>
      <c r="C100"/>
    </row>
    <row r="101" spans="1:3" x14ac:dyDescent="0.35">
      <c r="A101"/>
      <c r="B101"/>
      <c r="C101"/>
    </row>
    <row r="102" spans="1:3" x14ac:dyDescent="0.35">
      <c r="A102"/>
      <c r="B102"/>
      <c r="C102"/>
    </row>
    <row r="103" spans="1:3" x14ac:dyDescent="0.35">
      <c r="A103"/>
      <c r="B103"/>
      <c r="C103"/>
    </row>
    <row r="104" spans="1:3" x14ac:dyDescent="0.35">
      <c r="A104"/>
      <c r="B104"/>
      <c r="C104"/>
    </row>
    <row r="105" spans="1:3" x14ac:dyDescent="0.35">
      <c r="A105"/>
      <c r="B105"/>
      <c r="C105"/>
    </row>
    <row r="106" spans="1:3" x14ac:dyDescent="0.35">
      <c r="A106"/>
      <c r="B106"/>
      <c r="C106"/>
    </row>
    <row r="107" spans="1:3" x14ac:dyDescent="0.35">
      <c r="A107"/>
      <c r="B107"/>
      <c r="C107"/>
    </row>
    <row r="108" spans="1:3" x14ac:dyDescent="0.35">
      <c r="A108"/>
      <c r="B108"/>
      <c r="C108"/>
    </row>
    <row r="109" spans="1:3" x14ac:dyDescent="0.35">
      <c r="A109"/>
      <c r="B109"/>
      <c r="C109"/>
    </row>
    <row r="110" spans="1:3" x14ac:dyDescent="0.35">
      <c r="A110"/>
      <c r="B110"/>
      <c r="C110"/>
    </row>
    <row r="111" spans="1:3" x14ac:dyDescent="0.35">
      <c r="A111"/>
      <c r="B111"/>
      <c r="C111"/>
    </row>
    <row r="112" spans="1:3" x14ac:dyDescent="0.35">
      <c r="A112"/>
      <c r="B112"/>
      <c r="C112"/>
    </row>
    <row r="113" spans="1:3" x14ac:dyDescent="0.35">
      <c r="A113"/>
      <c r="B113"/>
      <c r="C113"/>
    </row>
    <row r="114" spans="1:3" x14ac:dyDescent="0.35">
      <c r="A114"/>
      <c r="B114"/>
      <c r="C114"/>
    </row>
    <row r="115" spans="1:3" x14ac:dyDescent="0.35">
      <c r="A115"/>
      <c r="B115"/>
      <c r="C115"/>
    </row>
    <row r="116" spans="1:3" x14ac:dyDescent="0.35">
      <c r="A116"/>
      <c r="B116"/>
      <c r="C116"/>
    </row>
    <row r="117" spans="1:3" x14ac:dyDescent="0.35">
      <c r="A117"/>
      <c r="B117"/>
      <c r="C117"/>
    </row>
    <row r="118" spans="1:3" x14ac:dyDescent="0.35">
      <c r="A118"/>
      <c r="B118"/>
      <c r="C118"/>
    </row>
    <row r="119" spans="1:3" x14ac:dyDescent="0.35">
      <c r="A119"/>
      <c r="B119"/>
      <c r="C119"/>
    </row>
    <row r="120" spans="1:3" x14ac:dyDescent="0.35">
      <c r="A120"/>
      <c r="B120"/>
      <c r="C120"/>
    </row>
    <row r="121" spans="1:3" x14ac:dyDescent="0.35">
      <c r="A121"/>
      <c r="B121"/>
      <c r="C121"/>
    </row>
    <row r="122" spans="1:3" x14ac:dyDescent="0.35">
      <c r="A122"/>
      <c r="B122"/>
      <c r="C122"/>
    </row>
    <row r="123" spans="1:3" x14ac:dyDescent="0.35">
      <c r="A123"/>
      <c r="B123"/>
      <c r="C123"/>
    </row>
    <row r="124" spans="1:3" x14ac:dyDescent="0.35">
      <c r="A124"/>
      <c r="B124"/>
      <c r="C124"/>
    </row>
    <row r="125" spans="1:3" x14ac:dyDescent="0.35">
      <c r="A125"/>
      <c r="B125"/>
      <c r="C125"/>
    </row>
    <row r="126" spans="1:3" x14ac:dyDescent="0.35">
      <c r="A126"/>
      <c r="B126"/>
      <c r="C126"/>
    </row>
    <row r="127" spans="1:3" x14ac:dyDescent="0.35">
      <c r="A127"/>
      <c r="B127"/>
      <c r="C127"/>
    </row>
    <row r="128" spans="1:3" x14ac:dyDescent="0.35">
      <c r="A128"/>
      <c r="B128"/>
      <c r="C128"/>
    </row>
    <row r="129" spans="1:3" x14ac:dyDescent="0.35">
      <c r="A129"/>
      <c r="B129"/>
      <c r="C129"/>
    </row>
    <row r="130" spans="1:3" x14ac:dyDescent="0.35">
      <c r="A130"/>
      <c r="B130"/>
      <c r="C130"/>
    </row>
    <row r="131" spans="1:3" x14ac:dyDescent="0.35">
      <c r="A131"/>
      <c r="B131"/>
      <c r="C131"/>
    </row>
    <row r="132" spans="1:3" x14ac:dyDescent="0.35">
      <c r="A132"/>
      <c r="B132"/>
      <c r="C132"/>
    </row>
    <row r="133" spans="1:3" x14ac:dyDescent="0.35">
      <c r="A133"/>
      <c r="B133"/>
      <c r="C133"/>
    </row>
    <row r="134" spans="1:3" x14ac:dyDescent="0.35">
      <c r="A134"/>
      <c r="B134"/>
      <c r="C134"/>
    </row>
    <row r="135" spans="1:3" x14ac:dyDescent="0.35">
      <c r="A135"/>
      <c r="B135"/>
      <c r="C135"/>
    </row>
    <row r="136" spans="1:3" x14ac:dyDescent="0.35">
      <c r="A136"/>
      <c r="B136"/>
      <c r="C136"/>
    </row>
    <row r="137" spans="1:3" x14ac:dyDescent="0.35">
      <c r="A137"/>
      <c r="B137"/>
      <c r="C137"/>
    </row>
    <row r="138" spans="1:3" x14ac:dyDescent="0.35">
      <c r="A138"/>
      <c r="B138"/>
      <c r="C138"/>
    </row>
    <row r="139" spans="1:3" x14ac:dyDescent="0.35">
      <c r="A139"/>
      <c r="B139"/>
      <c r="C139"/>
    </row>
    <row r="140" spans="1:3" x14ac:dyDescent="0.35">
      <c r="A140"/>
      <c r="B140"/>
      <c r="C140"/>
    </row>
    <row r="141" spans="1:3" x14ac:dyDescent="0.35">
      <c r="A141"/>
      <c r="B141"/>
      <c r="C141"/>
    </row>
    <row r="142" spans="1:3" x14ac:dyDescent="0.35">
      <c r="A142"/>
      <c r="B142"/>
      <c r="C142"/>
    </row>
    <row r="143" spans="1:3" x14ac:dyDescent="0.35">
      <c r="A143"/>
      <c r="B143"/>
      <c r="C143"/>
    </row>
    <row r="144" spans="1:3" x14ac:dyDescent="0.35">
      <c r="A144"/>
      <c r="B144"/>
      <c r="C144"/>
    </row>
    <row r="145" spans="1:3" x14ac:dyDescent="0.35">
      <c r="A145"/>
      <c r="B145"/>
      <c r="C145"/>
    </row>
    <row r="146" spans="1:3" x14ac:dyDescent="0.35">
      <c r="A146"/>
      <c r="B146"/>
      <c r="C146"/>
    </row>
    <row r="147" spans="1:3" x14ac:dyDescent="0.35">
      <c r="A147"/>
      <c r="B147"/>
      <c r="C147"/>
    </row>
    <row r="148" spans="1:3" x14ac:dyDescent="0.35">
      <c r="A148"/>
      <c r="B148"/>
      <c r="C148"/>
    </row>
    <row r="149" spans="1:3" x14ac:dyDescent="0.35">
      <c r="A149"/>
      <c r="B149"/>
      <c r="C149"/>
    </row>
    <row r="150" spans="1:3" x14ac:dyDescent="0.35">
      <c r="A150"/>
      <c r="B150"/>
      <c r="C150"/>
    </row>
    <row r="151" spans="1:3" x14ac:dyDescent="0.35">
      <c r="A151"/>
      <c r="B151"/>
      <c r="C151"/>
    </row>
    <row r="152" spans="1:3" x14ac:dyDescent="0.35">
      <c r="A152"/>
      <c r="B152"/>
      <c r="C152"/>
    </row>
    <row r="153" spans="1:3" x14ac:dyDescent="0.35">
      <c r="A153"/>
      <c r="B153"/>
      <c r="C153"/>
    </row>
    <row r="154" spans="1:3" x14ac:dyDescent="0.35">
      <c r="A154"/>
      <c r="B154"/>
      <c r="C154"/>
    </row>
    <row r="155" spans="1:3" x14ac:dyDescent="0.35">
      <c r="A155"/>
      <c r="B155"/>
      <c r="C155"/>
    </row>
    <row r="156" spans="1:3" x14ac:dyDescent="0.35">
      <c r="A156"/>
      <c r="B156"/>
      <c r="C156"/>
    </row>
    <row r="157" spans="1:3" x14ac:dyDescent="0.35">
      <c r="A157"/>
      <c r="B157"/>
      <c r="C157"/>
    </row>
    <row r="158" spans="1:3" x14ac:dyDescent="0.35">
      <c r="A158"/>
      <c r="B158"/>
      <c r="C158"/>
    </row>
    <row r="159" spans="1:3" x14ac:dyDescent="0.35">
      <c r="A159"/>
      <c r="B159"/>
      <c r="C159"/>
    </row>
    <row r="160" spans="1:3" x14ac:dyDescent="0.35">
      <c r="A160"/>
      <c r="B160"/>
      <c r="C160"/>
    </row>
    <row r="161" spans="1:3" x14ac:dyDescent="0.35">
      <c r="A161"/>
      <c r="B161"/>
      <c r="C161"/>
    </row>
    <row r="162" spans="1:3" x14ac:dyDescent="0.35">
      <c r="A162"/>
      <c r="B162"/>
      <c r="C162"/>
    </row>
    <row r="163" spans="1:3" x14ac:dyDescent="0.35">
      <c r="A163"/>
      <c r="B163"/>
      <c r="C163"/>
    </row>
    <row r="164" spans="1:3" x14ac:dyDescent="0.35">
      <c r="A164"/>
      <c r="B164"/>
      <c r="C164"/>
    </row>
    <row r="165" spans="1:3" x14ac:dyDescent="0.35">
      <c r="A165"/>
      <c r="B165"/>
      <c r="C165"/>
    </row>
    <row r="166" spans="1:3" x14ac:dyDescent="0.35">
      <c r="A166"/>
      <c r="B166"/>
      <c r="C166"/>
    </row>
    <row r="167" spans="1:3" x14ac:dyDescent="0.35">
      <c r="A167"/>
      <c r="B167"/>
      <c r="C167"/>
    </row>
    <row r="168" spans="1:3" x14ac:dyDescent="0.35">
      <c r="A168"/>
      <c r="B168"/>
      <c r="C168"/>
    </row>
    <row r="169" spans="1:3" x14ac:dyDescent="0.35">
      <c r="A169"/>
      <c r="B169"/>
      <c r="C169"/>
    </row>
    <row r="170" spans="1:3" x14ac:dyDescent="0.35">
      <c r="A170"/>
      <c r="B170"/>
      <c r="C170"/>
    </row>
    <row r="171" spans="1:3" x14ac:dyDescent="0.35">
      <c r="A171"/>
      <c r="B171"/>
      <c r="C171"/>
    </row>
    <row r="172" spans="1:3" x14ac:dyDescent="0.35">
      <c r="A172"/>
      <c r="B172"/>
      <c r="C172"/>
    </row>
    <row r="173" spans="1:3" x14ac:dyDescent="0.35">
      <c r="A173"/>
      <c r="B173"/>
      <c r="C173"/>
    </row>
    <row r="174" spans="1:3" x14ac:dyDescent="0.35">
      <c r="A174"/>
      <c r="B174"/>
      <c r="C174"/>
    </row>
    <row r="175" spans="1:3" x14ac:dyDescent="0.35">
      <c r="A175"/>
      <c r="B175"/>
      <c r="C175"/>
    </row>
    <row r="176" spans="1:3" x14ac:dyDescent="0.35">
      <c r="A176"/>
      <c r="B176"/>
      <c r="C176"/>
    </row>
    <row r="177" spans="1:3" x14ac:dyDescent="0.35">
      <c r="A177"/>
      <c r="B177"/>
      <c r="C177"/>
    </row>
    <row r="178" spans="1:3" x14ac:dyDescent="0.35">
      <c r="A178"/>
      <c r="B178"/>
      <c r="C178"/>
    </row>
    <row r="179" spans="1:3" x14ac:dyDescent="0.35">
      <c r="A179"/>
      <c r="B179"/>
      <c r="C179"/>
    </row>
    <row r="180" spans="1:3" x14ac:dyDescent="0.35">
      <c r="A180"/>
      <c r="B180"/>
      <c r="C180"/>
    </row>
    <row r="181" spans="1:3" x14ac:dyDescent="0.35">
      <c r="A181"/>
      <c r="B181"/>
      <c r="C181"/>
    </row>
    <row r="182" spans="1:3" x14ac:dyDescent="0.35">
      <c r="A182"/>
      <c r="B182"/>
      <c r="C182"/>
    </row>
    <row r="183" spans="1:3" x14ac:dyDescent="0.35">
      <c r="A183"/>
      <c r="B183"/>
      <c r="C183"/>
    </row>
    <row r="184" spans="1:3" x14ac:dyDescent="0.35">
      <c r="A184"/>
      <c r="B184"/>
      <c r="C184"/>
    </row>
    <row r="185" spans="1:3" x14ac:dyDescent="0.35">
      <c r="A185"/>
      <c r="B185"/>
      <c r="C185"/>
    </row>
    <row r="186" spans="1:3" x14ac:dyDescent="0.35">
      <c r="A186"/>
      <c r="B186"/>
      <c r="C186"/>
    </row>
    <row r="187" spans="1:3" x14ac:dyDescent="0.35">
      <c r="A187"/>
      <c r="B187"/>
      <c r="C187"/>
    </row>
    <row r="188" spans="1:3" x14ac:dyDescent="0.35">
      <c r="A188"/>
      <c r="B188"/>
      <c r="C188"/>
    </row>
    <row r="189" spans="1:3" x14ac:dyDescent="0.35">
      <c r="A189"/>
      <c r="B189"/>
      <c r="C189"/>
    </row>
    <row r="190" spans="1:3" x14ac:dyDescent="0.35">
      <c r="A190"/>
      <c r="B190"/>
      <c r="C190"/>
    </row>
    <row r="191" spans="1:3" x14ac:dyDescent="0.35">
      <c r="A191"/>
      <c r="B191"/>
      <c r="C191"/>
    </row>
    <row r="192" spans="1:3" x14ac:dyDescent="0.35">
      <c r="A192"/>
      <c r="B192"/>
      <c r="C192"/>
    </row>
    <row r="193" spans="1:3" x14ac:dyDescent="0.35">
      <c r="A193"/>
      <c r="B193"/>
      <c r="C193"/>
    </row>
    <row r="194" spans="1:3" x14ac:dyDescent="0.35">
      <c r="A194"/>
      <c r="B194"/>
      <c r="C194"/>
    </row>
    <row r="195" spans="1:3" x14ac:dyDescent="0.35">
      <c r="A195"/>
      <c r="B195"/>
      <c r="C195"/>
    </row>
    <row r="196" spans="1:3" x14ac:dyDescent="0.35">
      <c r="A196"/>
      <c r="B196"/>
      <c r="C196"/>
    </row>
    <row r="197" spans="1:3" x14ac:dyDescent="0.35">
      <c r="A197"/>
      <c r="B197"/>
      <c r="C197"/>
    </row>
    <row r="198" spans="1:3" x14ac:dyDescent="0.35">
      <c r="A198"/>
      <c r="B198"/>
      <c r="C198"/>
    </row>
    <row r="199" spans="1:3" x14ac:dyDescent="0.35">
      <c r="A199"/>
      <c r="B199"/>
      <c r="C199"/>
    </row>
    <row r="200" spans="1:3" x14ac:dyDescent="0.35">
      <c r="A200"/>
      <c r="B200"/>
      <c r="C200"/>
    </row>
    <row r="201" spans="1:3" x14ac:dyDescent="0.35">
      <c r="A201"/>
      <c r="B201"/>
      <c r="C201"/>
    </row>
    <row r="202" spans="1:3" x14ac:dyDescent="0.35">
      <c r="A202"/>
      <c r="B202"/>
      <c r="C202"/>
    </row>
    <row r="203" spans="1:3" x14ac:dyDescent="0.35">
      <c r="A203"/>
      <c r="B203"/>
      <c r="C203"/>
    </row>
    <row r="204" spans="1:3" x14ac:dyDescent="0.35">
      <c r="A204"/>
      <c r="B204"/>
      <c r="C204"/>
    </row>
    <row r="205" spans="1:3" x14ac:dyDescent="0.35">
      <c r="A205"/>
      <c r="B205"/>
      <c r="C205"/>
    </row>
    <row r="206" spans="1:3" x14ac:dyDescent="0.35">
      <c r="A206"/>
      <c r="B206"/>
      <c r="C206"/>
    </row>
    <row r="207" spans="1:3" x14ac:dyDescent="0.35">
      <c r="A207"/>
      <c r="B207"/>
      <c r="C207"/>
    </row>
    <row r="208" spans="1:3" x14ac:dyDescent="0.35">
      <c r="A208"/>
      <c r="B208"/>
      <c r="C208"/>
    </row>
    <row r="209" spans="1:3" x14ac:dyDescent="0.35">
      <c r="A209"/>
      <c r="B209"/>
      <c r="C209"/>
    </row>
    <row r="210" spans="1:3" x14ac:dyDescent="0.35">
      <c r="A210"/>
      <c r="B210"/>
      <c r="C210"/>
    </row>
    <row r="211" spans="1:3" x14ac:dyDescent="0.35">
      <c r="A211"/>
      <c r="B211"/>
      <c r="C211"/>
    </row>
    <row r="212" spans="1:3" x14ac:dyDescent="0.35">
      <c r="A212"/>
      <c r="B212"/>
      <c r="C212"/>
    </row>
    <row r="213" spans="1:3" x14ac:dyDescent="0.35">
      <c r="A213"/>
      <c r="B213"/>
      <c r="C213"/>
    </row>
    <row r="214" spans="1:3" x14ac:dyDescent="0.35">
      <c r="A214"/>
      <c r="B214"/>
      <c r="C214"/>
    </row>
    <row r="215" spans="1:3" x14ac:dyDescent="0.35">
      <c r="A215"/>
      <c r="B215"/>
      <c r="C215"/>
    </row>
    <row r="216" spans="1:3" x14ac:dyDescent="0.35">
      <c r="A216"/>
      <c r="B216"/>
      <c r="C216"/>
    </row>
    <row r="217" spans="1:3" x14ac:dyDescent="0.35">
      <c r="A217"/>
      <c r="B217"/>
      <c r="C217"/>
    </row>
    <row r="218" spans="1:3" x14ac:dyDescent="0.35">
      <c r="A218"/>
      <c r="B218"/>
      <c r="C218"/>
    </row>
    <row r="219" spans="1:3" x14ac:dyDescent="0.35">
      <c r="A219"/>
      <c r="B219"/>
      <c r="C219"/>
    </row>
    <row r="220" spans="1:3" x14ac:dyDescent="0.35">
      <c r="A220"/>
      <c r="B220"/>
      <c r="C220"/>
    </row>
    <row r="221" spans="1:3" x14ac:dyDescent="0.35">
      <c r="A221"/>
      <c r="B221"/>
      <c r="C221"/>
    </row>
    <row r="222" spans="1:3" x14ac:dyDescent="0.35">
      <c r="A222"/>
      <c r="B222"/>
      <c r="C222"/>
    </row>
    <row r="223" spans="1:3" x14ac:dyDescent="0.35">
      <c r="A223"/>
      <c r="B223"/>
      <c r="C223"/>
    </row>
    <row r="224" spans="1:3" x14ac:dyDescent="0.35">
      <c r="A224"/>
      <c r="B224"/>
      <c r="C224"/>
    </row>
    <row r="225" spans="1:3" x14ac:dyDescent="0.35">
      <c r="A225"/>
      <c r="B225"/>
      <c r="C225"/>
    </row>
    <row r="226" spans="1:3" x14ac:dyDescent="0.35">
      <c r="A226"/>
      <c r="B226"/>
      <c r="C226"/>
    </row>
    <row r="227" spans="1:3" x14ac:dyDescent="0.35">
      <c r="A227"/>
      <c r="B227"/>
      <c r="C227"/>
    </row>
    <row r="228" spans="1:3" x14ac:dyDescent="0.35">
      <c r="A228"/>
      <c r="B228"/>
      <c r="C228"/>
    </row>
    <row r="229" spans="1:3" x14ac:dyDescent="0.35">
      <c r="A229"/>
      <c r="B229"/>
      <c r="C229"/>
    </row>
    <row r="230" spans="1:3" x14ac:dyDescent="0.35">
      <c r="A230"/>
      <c r="B230"/>
      <c r="C230"/>
    </row>
    <row r="231" spans="1:3" x14ac:dyDescent="0.35">
      <c r="A231"/>
      <c r="B231"/>
      <c r="C231"/>
    </row>
    <row r="232" spans="1:3" x14ac:dyDescent="0.35">
      <c r="A232"/>
      <c r="B232"/>
      <c r="C232"/>
    </row>
    <row r="233" spans="1:3" x14ac:dyDescent="0.35">
      <c r="A233"/>
      <c r="B233"/>
      <c r="C233"/>
    </row>
    <row r="234" spans="1:3" x14ac:dyDescent="0.35">
      <c r="A234"/>
      <c r="B234"/>
      <c r="C234"/>
    </row>
    <row r="235" spans="1:3" x14ac:dyDescent="0.35">
      <c r="A235"/>
      <c r="B235"/>
      <c r="C235"/>
    </row>
    <row r="236" spans="1:3" x14ac:dyDescent="0.35">
      <c r="A236"/>
      <c r="B236"/>
      <c r="C236"/>
    </row>
    <row r="237" spans="1:3" x14ac:dyDescent="0.35">
      <c r="A237"/>
      <c r="B237"/>
      <c r="C237"/>
    </row>
    <row r="238" spans="1:3" x14ac:dyDescent="0.35">
      <c r="A238"/>
      <c r="B238"/>
      <c r="C238"/>
    </row>
    <row r="239" spans="1:3" x14ac:dyDescent="0.35">
      <c r="A239"/>
      <c r="B239"/>
      <c r="C239"/>
    </row>
    <row r="240" spans="1:3" x14ac:dyDescent="0.35">
      <c r="A240"/>
      <c r="B240"/>
      <c r="C240"/>
    </row>
    <row r="241" spans="1:3" x14ac:dyDescent="0.35">
      <c r="A241"/>
      <c r="B241"/>
      <c r="C241"/>
    </row>
    <row r="242" spans="1:3" x14ac:dyDescent="0.35">
      <c r="A242"/>
      <c r="B242"/>
      <c r="C242"/>
    </row>
    <row r="243" spans="1:3" x14ac:dyDescent="0.35">
      <c r="A243"/>
      <c r="B243"/>
      <c r="C243"/>
    </row>
    <row r="244" spans="1:3" x14ac:dyDescent="0.35">
      <c r="A244"/>
      <c r="B244"/>
      <c r="C244"/>
    </row>
    <row r="245" spans="1:3" x14ac:dyDescent="0.35">
      <c r="A245"/>
      <c r="B245"/>
      <c r="C245"/>
    </row>
    <row r="246" spans="1:3" x14ac:dyDescent="0.35">
      <c r="A246"/>
      <c r="B246"/>
      <c r="C246"/>
    </row>
    <row r="247" spans="1:3" x14ac:dyDescent="0.35">
      <c r="A247"/>
      <c r="B247"/>
      <c r="C247"/>
    </row>
    <row r="248" spans="1:3" x14ac:dyDescent="0.35">
      <c r="A248"/>
      <c r="B248"/>
      <c r="C248"/>
    </row>
    <row r="249" spans="1:3" x14ac:dyDescent="0.35">
      <c r="A249"/>
      <c r="B249"/>
      <c r="C249"/>
    </row>
    <row r="250" spans="1:3" x14ac:dyDescent="0.35">
      <c r="A250"/>
      <c r="B250"/>
      <c r="C250"/>
    </row>
    <row r="251" spans="1:3" x14ac:dyDescent="0.35">
      <c r="A251"/>
      <c r="B251"/>
      <c r="C251"/>
    </row>
    <row r="252" spans="1:3" x14ac:dyDescent="0.35">
      <c r="A252"/>
      <c r="B252"/>
      <c r="C252"/>
    </row>
    <row r="253" spans="1:3" x14ac:dyDescent="0.35">
      <c r="A253"/>
      <c r="B253"/>
      <c r="C253"/>
    </row>
    <row r="254" spans="1:3" x14ac:dyDescent="0.35">
      <c r="A254"/>
      <c r="B254"/>
      <c r="C254"/>
    </row>
    <row r="255" spans="1:3" x14ac:dyDescent="0.35">
      <c r="A255"/>
      <c r="B255"/>
      <c r="C255"/>
    </row>
    <row r="256" spans="1:3" x14ac:dyDescent="0.35">
      <c r="A256"/>
      <c r="B256"/>
      <c r="C256"/>
    </row>
    <row r="257" spans="1:3" x14ac:dyDescent="0.35">
      <c r="A257"/>
      <c r="B257"/>
      <c r="C257"/>
    </row>
    <row r="258" spans="1:3" x14ac:dyDescent="0.35">
      <c r="A258"/>
      <c r="B258"/>
      <c r="C258"/>
    </row>
    <row r="259" spans="1:3" x14ac:dyDescent="0.35">
      <c r="A259"/>
      <c r="B259"/>
      <c r="C259"/>
    </row>
    <row r="260" spans="1:3" x14ac:dyDescent="0.35">
      <c r="A260"/>
      <c r="B260"/>
      <c r="C260"/>
    </row>
    <row r="261" spans="1:3" x14ac:dyDescent="0.35">
      <c r="A261"/>
      <c r="B261"/>
      <c r="C261"/>
    </row>
    <row r="262" spans="1:3" x14ac:dyDescent="0.35">
      <c r="A262"/>
      <c r="B262"/>
      <c r="C262"/>
    </row>
    <row r="263" spans="1:3" x14ac:dyDescent="0.35">
      <c r="A263"/>
      <c r="B263"/>
      <c r="C263"/>
    </row>
    <row r="264" spans="1:3" x14ac:dyDescent="0.35">
      <c r="A264"/>
      <c r="B264"/>
      <c r="C264"/>
    </row>
    <row r="265" spans="1:3" x14ac:dyDescent="0.35">
      <c r="A265"/>
      <c r="B265"/>
      <c r="C265"/>
    </row>
    <row r="266" spans="1:3" x14ac:dyDescent="0.35">
      <c r="A266"/>
      <c r="B266"/>
      <c r="C266"/>
    </row>
    <row r="267" spans="1:3" x14ac:dyDescent="0.35">
      <c r="A267"/>
      <c r="B267"/>
      <c r="C267"/>
    </row>
    <row r="268" spans="1:3" x14ac:dyDescent="0.35">
      <c r="A268"/>
      <c r="B268"/>
      <c r="C268"/>
    </row>
    <row r="269" spans="1:3" x14ac:dyDescent="0.35">
      <c r="A269"/>
      <c r="B269"/>
      <c r="C269"/>
    </row>
    <row r="270" spans="1:3" x14ac:dyDescent="0.35">
      <c r="A270"/>
      <c r="B270"/>
      <c r="C270"/>
    </row>
    <row r="271" spans="1:3" x14ac:dyDescent="0.35">
      <c r="A271"/>
      <c r="B271"/>
      <c r="C271"/>
    </row>
    <row r="272" spans="1:3" x14ac:dyDescent="0.35">
      <c r="A272"/>
      <c r="B272"/>
      <c r="C272"/>
    </row>
    <row r="273" spans="1:3" x14ac:dyDescent="0.35">
      <c r="A273"/>
      <c r="B273"/>
      <c r="C273"/>
    </row>
    <row r="274" spans="1:3" x14ac:dyDescent="0.35">
      <c r="A274"/>
      <c r="B274"/>
      <c r="C274"/>
    </row>
    <row r="275" spans="1:3" x14ac:dyDescent="0.35">
      <c r="A275"/>
      <c r="B275"/>
      <c r="C275"/>
    </row>
    <row r="276" spans="1:3" x14ac:dyDescent="0.35">
      <c r="A276"/>
      <c r="B276"/>
      <c r="C276"/>
    </row>
    <row r="277" spans="1:3" x14ac:dyDescent="0.35">
      <c r="A277"/>
      <c r="B277"/>
      <c r="C277"/>
    </row>
    <row r="278" spans="1:3" x14ac:dyDescent="0.35">
      <c r="A278"/>
      <c r="B278"/>
      <c r="C278"/>
    </row>
    <row r="279" spans="1:3" x14ac:dyDescent="0.35">
      <c r="A279"/>
      <c r="B279"/>
      <c r="C279"/>
    </row>
    <row r="280" spans="1:3" x14ac:dyDescent="0.35">
      <c r="A280"/>
      <c r="B280"/>
      <c r="C280"/>
    </row>
    <row r="281" spans="1:3" x14ac:dyDescent="0.35">
      <c r="A281"/>
      <c r="B281"/>
      <c r="C281"/>
    </row>
    <row r="282" spans="1:3" x14ac:dyDescent="0.35">
      <c r="A282"/>
      <c r="B282"/>
      <c r="C282"/>
    </row>
    <row r="283" spans="1:3" x14ac:dyDescent="0.35">
      <c r="A283"/>
      <c r="B283"/>
      <c r="C283"/>
    </row>
    <row r="284" spans="1:3" x14ac:dyDescent="0.35">
      <c r="A284"/>
      <c r="B284"/>
      <c r="C284"/>
    </row>
    <row r="285" spans="1:3" x14ac:dyDescent="0.35">
      <c r="A285"/>
      <c r="B285"/>
      <c r="C285"/>
    </row>
    <row r="286" spans="1:3" x14ac:dyDescent="0.35">
      <c r="A286"/>
      <c r="B286"/>
      <c r="C286"/>
    </row>
    <row r="287" spans="1:3" x14ac:dyDescent="0.35">
      <c r="A287"/>
      <c r="B287"/>
      <c r="C287"/>
    </row>
    <row r="288" spans="1:3" x14ac:dyDescent="0.35">
      <c r="A288"/>
      <c r="B288"/>
      <c r="C288"/>
    </row>
    <row r="289" spans="1:3" x14ac:dyDescent="0.35">
      <c r="A289"/>
      <c r="B289"/>
      <c r="C289"/>
    </row>
    <row r="290" spans="1:3" x14ac:dyDescent="0.35">
      <c r="A290"/>
      <c r="B290"/>
      <c r="C290"/>
    </row>
    <row r="291" spans="1:3" x14ac:dyDescent="0.35">
      <c r="A291"/>
      <c r="B291"/>
      <c r="C291"/>
    </row>
    <row r="292" spans="1:3" x14ac:dyDescent="0.35">
      <c r="A292"/>
      <c r="B292"/>
      <c r="C292"/>
    </row>
    <row r="293" spans="1:3" x14ac:dyDescent="0.35">
      <c r="A293"/>
      <c r="B293"/>
      <c r="C293"/>
    </row>
    <row r="294" spans="1:3" x14ac:dyDescent="0.35">
      <c r="A294"/>
      <c r="B294"/>
      <c r="C294"/>
    </row>
    <row r="295" spans="1:3" x14ac:dyDescent="0.35">
      <c r="A295"/>
      <c r="B295"/>
      <c r="C295"/>
    </row>
    <row r="296" spans="1:3" x14ac:dyDescent="0.35">
      <c r="A296"/>
      <c r="B296"/>
      <c r="C296"/>
    </row>
    <row r="297" spans="1:3" x14ac:dyDescent="0.35">
      <c r="A297"/>
      <c r="B297"/>
      <c r="C297"/>
    </row>
    <row r="298" spans="1:3" x14ac:dyDescent="0.35">
      <c r="A298"/>
      <c r="B298"/>
      <c r="C298"/>
    </row>
    <row r="299" spans="1:3" x14ac:dyDescent="0.35">
      <c r="A299"/>
      <c r="B299"/>
      <c r="C299"/>
    </row>
    <row r="300" spans="1:3" x14ac:dyDescent="0.35">
      <c r="A300"/>
      <c r="B300"/>
      <c r="C300"/>
    </row>
    <row r="301" spans="1:3" x14ac:dyDescent="0.35">
      <c r="A301"/>
      <c r="B301"/>
      <c r="C301"/>
    </row>
    <row r="302" spans="1:3" x14ac:dyDescent="0.35">
      <c r="A302"/>
      <c r="B302"/>
      <c r="C302"/>
    </row>
    <row r="303" spans="1:3" x14ac:dyDescent="0.35">
      <c r="A303"/>
      <c r="B303"/>
      <c r="C303"/>
    </row>
    <row r="304" spans="1:3" x14ac:dyDescent="0.35">
      <c r="A304"/>
      <c r="B304"/>
      <c r="C304"/>
    </row>
    <row r="305" spans="1:3" x14ac:dyDescent="0.35">
      <c r="A305"/>
      <c r="B305"/>
      <c r="C305"/>
    </row>
    <row r="306" spans="1:3" x14ac:dyDescent="0.35">
      <c r="A306"/>
      <c r="B306"/>
      <c r="C306"/>
    </row>
    <row r="307" spans="1:3" x14ac:dyDescent="0.35">
      <c r="A307"/>
      <c r="B307"/>
      <c r="C307"/>
    </row>
    <row r="308" spans="1:3" x14ac:dyDescent="0.35">
      <c r="A308"/>
      <c r="B308"/>
      <c r="C308"/>
    </row>
    <row r="309" spans="1:3" x14ac:dyDescent="0.35">
      <c r="A309"/>
      <c r="B309"/>
      <c r="C309"/>
    </row>
    <row r="310" spans="1:3" x14ac:dyDescent="0.35">
      <c r="A310"/>
      <c r="B310"/>
      <c r="C310"/>
    </row>
    <row r="311" spans="1:3" x14ac:dyDescent="0.35">
      <c r="A311"/>
      <c r="B311"/>
      <c r="C311"/>
    </row>
    <row r="312" spans="1:3" x14ac:dyDescent="0.35">
      <c r="A312"/>
      <c r="B312"/>
      <c r="C312"/>
    </row>
    <row r="313" spans="1:3" x14ac:dyDescent="0.35">
      <c r="A313"/>
      <c r="B313"/>
      <c r="C313"/>
    </row>
    <row r="314" spans="1:3" x14ac:dyDescent="0.35">
      <c r="A314"/>
      <c r="B314"/>
      <c r="C314"/>
    </row>
    <row r="315" spans="1:3" x14ac:dyDescent="0.35">
      <c r="A315"/>
      <c r="B315"/>
      <c r="C315"/>
    </row>
    <row r="316" spans="1:3" x14ac:dyDescent="0.35">
      <c r="A316"/>
      <c r="B316"/>
      <c r="C316"/>
    </row>
    <row r="317" spans="1:3" x14ac:dyDescent="0.35">
      <c r="A317"/>
      <c r="B317"/>
      <c r="C317"/>
    </row>
    <row r="318" spans="1:3" x14ac:dyDescent="0.35">
      <c r="A318"/>
      <c r="B318"/>
      <c r="C318"/>
    </row>
    <row r="319" spans="1:3" x14ac:dyDescent="0.35">
      <c r="A319"/>
      <c r="B319"/>
      <c r="C319"/>
    </row>
    <row r="320" spans="1:3" x14ac:dyDescent="0.35">
      <c r="A320"/>
      <c r="B320"/>
      <c r="C320"/>
    </row>
    <row r="321" spans="1:3" x14ac:dyDescent="0.35">
      <c r="A321"/>
      <c r="B321"/>
      <c r="C321"/>
    </row>
    <row r="322" spans="1:3" x14ac:dyDescent="0.35">
      <c r="A322"/>
      <c r="B322"/>
      <c r="C322"/>
    </row>
    <row r="323" spans="1:3" x14ac:dyDescent="0.35">
      <c r="A323"/>
      <c r="B323"/>
      <c r="C323"/>
    </row>
    <row r="324" spans="1:3" x14ac:dyDescent="0.35">
      <c r="A324"/>
      <c r="B324"/>
      <c r="C324"/>
    </row>
    <row r="325" spans="1:3" x14ac:dyDescent="0.35">
      <c r="A325"/>
      <c r="B325"/>
      <c r="C325"/>
    </row>
    <row r="326" spans="1:3" x14ac:dyDescent="0.35">
      <c r="A326"/>
      <c r="B326"/>
      <c r="C326"/>
    </row>
    <row r="327" spans="1:3" x14ac:dyDescent="0.35">
      <c r="A327"/>
      <c r="B327"/>
      <c r="C327"/>
    </row>
    <row r="328" spans="1:3" x14ac:dyDescent="0.35">
      <c r="A328"/>
      <c r="B328"/>
      <c r="C328"/>
    </row>
    <row r="329" spans="1:3" x14ac:dyDescent="0.35">
      <c r="A329"/>
      <c r="B329"/>
      <c r="C329"/>
    </row>
    <row r="330" spans="1:3" x14ac:dyDescent="0.35">
      <c r="A330"/>
      <c r="B330"/>
      <c r="C330"/>
    </row>
    <row r="331" spans="1:3" x14ac:dyDescent="0.35">
      <c r="A331"/>
      <c r="B331"/>
      <c r="C331"/>
    </row>
    <row r="332" spans="1:3" x14ac:dyDescent="0.35">
      <c r="A332"/>
      <c r="B332"/>
      <c r="C332"/>
    </row>
    <row r="333" spans="1:3" x14ac:dyDescent="0.35">
      <c r="A333"/>
      <c r="B333"/>
      <c r="C333"/>
    </row>
    <row r="334" spans="1:3" x14ac:dyDescent="0.35">
      <c r="A334"/>
      <c r="B334"/>
      <c r="C334"/>
    </row>
    <row r="335" spans="1:3" x14ac:dyDescent="0.35">
      <c r="A335"/>
      <c r="B335"/>
      <c r="C335"/>
    </row>
    <row r="336" spans="1:3" x14ac:dyDescent="0.35">
      <c r="A336"/>
      <c r="B336"/>
      <c r="C336"/>
    </row>
    <row r="337" spans="1:3" x14ac:dyDescent="0.35">
      <c r="A337"/>
      <c r="B337"/>
      <c r="C337"/>
    </row>
    <row r="338" spans="1:3" x14ac:dyDescent="0.35">
      <c r="A338"/>
      <c r="B338"/>
      <c r="C338"/>
    </row>
    <row r="339" spans="1:3" x14ac:dyDescent="0.35">
      <c r="A339"/>
      <c r="B339"/>
      <c r="C339"/>
    </row>
    <row r="340" spans="1:3" x14ac:dyDescent="0.35">
      <c r="A340"/>
      <c r="B340"/>
      <c r="C340"/>
    </row>
    <row r="341" spans="1:3" x14ac:dyDescent="0.35">
      <c r="A341"/>
      <c r="B341"/>
      <c r="C341"/>
    </row>
    <row r="342" spans="1:3" x14ac:dyDescent="0.35">
      <c r="A342"/>
      <c r="B342"/>
      <c r="C342"/>
    </row>
    <row r="343" spans="1:3" x14ac:dyDescent="0.35">
      <c r="A343"/>
      <c r="B343"/>
      <c r="C343"/>
    </row>
    <row r="344" spans="1:3" x14ac:dyDescent="0.35">
      <c r="A344"/>
      <c r="B344"/>
      <c r="C344"/>
    </row>
    <row r="345" spans="1:3" x14ac:dyDescent="0.35">
      <c r="A345"/>
      <c r="B345"/>
      <c r="C345"/>
    </row>
    <row r="346" spans="1:3" x14ac:dyDescent="0.35">
      <c r="A346"/>
      <c r="B346"/>
      <c r="C346"/>
    </row>
    <row r="347" spans="1:3" x14ac:dyDescent="0.35">
      <c r="A347"/>
      <c r="B347"/>
      <c r="C347"/>
    </row>
    <row r="348" spans="1:3" x14ac:dyDescent="0.35">
      <c r="A348"/>
      <c r="B348"/>
      <c r="C348"/>
    </row>
    <row r="349" spans="1:3" x14ac:dyDescent="0.35">
      <c r="A349"/>
      <c r="B349"/>
      <c r="C349"/>
    </row>
    <row r="350" spans="1:3" x14ac:dyDescent="0.35">
      <c r="A350"/>
      <c r="B350"/>
      <c r="C350"/>
    </row>
    <row r="351" spans="1:3" x14ac:dyDescent="0.35">
      <c r="A351"/>
      <c r="B351"/>
      <c r="C351"/>
    </row>
    <row r="352" spans="1:3" x14ac:dyDescent="0.35">
      <c r="A352"/>
      <c r="B352"/>
      <c r="C352"/>
    </row>
    <row r="353" spans="1:3" x14ac:dyDescent="0.35">
      <c r="A353"/>
      <c r="B353"/>
      <c r="C353"/>
    </row>
    <row r="354" spans="1:3" x14ac:dyDescent="0.35">
      <c r="A354"/>
      <c r="B354"/>
      <c r="C354"/>
    </row>
    <row r="355" spans="1:3" x14ac:dyDescent="0.35">
      <c r="A355"/>
      <c r="B355"/>
      <c r="C355"/>
    </row>
    <row r="356" spans="1:3" x14ac:dyDescent="0.35">
      <c r="A356"/>
      <c r="B356"/>
      <c r="C356"/>
    </row>
    <row r="357" spans="1:3" x14ac:dyDescent="0.35">
      <c r="A357"/>
      <c r="B357"/>
      <c r="C357"/>
    </row>
    <row r="358" spans="1:3" x14ac:dyDescent="0.35">
      <c r="A358"/>
      <c r="B358"/>
      <c r="C358"/>
    </row>
    <row r="359" spans="1:3" x14ac:dyDescent="0.35">
      <c r="A359"/>
      <c r="B359"/>
      <c r="C359"/>
    </row>
    <row r="360" spans="1:3" x14ac:dyDescent="0.35">
      <c r="A360"/>
      <c r="B360"/>
      <c r="C360"/>
    </row>
    <row r="361" spans="1:3" x14ac:dyDescent="0.35">
      <c r="A361"/>
      <c r="B361"/>
      <c r="C361"/>
    </row>
    <row r="362" spans="1:3" x14ac:dyDescent="0.35">
      <c r="A362"/>
      <c r="B362"/>
      <c r="C362"/>
    </row>
    <row r="363" spans="1:3" x14ac:dyDescent="0.35">
      <c r="A363"/>
      <c r="B363"/>
      <c r="C363"/>
    </row>
    <row r="364" spans="1:3" x14ac:dyDescent="0.35">
      <c r="A364"/>
      <c r="B364"/>
      <c r="C364"/>
    </row>
    <row r="365" spans="1:3" x14ac:dyDescent="0.35">
      <c r="A365"/>
      <c r="B365"/>
      <c r="C365"/>
    </row>
    <row r="366" spans="1:3" x14ac:dyDescent="0.35">
      <c r="A366"/>
      <c r="B366"/>
      <c r="C366"/>
    </row>
    <row r="367" spans="1:3" x14ac:dyDescent="0.35">
      <c r="A367"/>
      <c r="B367"/>
      <c r="C367"/>
    </row>
    <row r="368" spans="1:3" x14ac:dyDescent="0.35">
      <c r="A368"/>
      <c r="B368"/>
      <c r="C368"/>
    </row>
    <row r="369" spans="1:3" x14ac:dyDescent="0.35">
      <c r="A369"/>
      <c r="B369"/>
      <c r="C369"/>
    </row>
    <row r="370" spans="1:3" x14ac:dyDescent="0.35">
      <c r="A370"/>
      <c r="B370"/>
      <c r="C370"/>
    </row>
    <row r="371" spans="1:3" x14ac:dyDescent="0.35">
      <c r="A371"/>
      <c r="B371"/>
      <c r="C371"/>
    </row>
    <row r="372" spans="1:3" x14ac:dyDescent="0.35">
      <c r="A372"/>
      <c r="B372"/>
      <c r="C372"/>
    </row>
    <row r="373" spans="1:3" x14ac:dyDescent="0.35">
      <c r="A373"/>
      <c r="B373"/>
      <c r="C373"/>
    </row>
    <row r="374" spans="1:3" x14ac:dyDescent="0.35">
      <c r="A374"/>
      <c r="B374"/>
      <c r="C374"/>
    </row>
    <row r="375" spans="1:3" x14ac:dyDescent="0.35">
      <c r="A375"/>
      <c r="B375"/>
      <c r="C375"/>
    </row>
    <row r="376" spans="1:3" x14ac:dyDescent="0.35">
      <c r="A376"/>
      <c r="B376"/>
      <c r="C376"/>
    </row>
    <row r="377" spans="1:3" x14ac:dyDescent="0.35">
      <c r="A377"/>
      <c r="B377"/>
      <c r="C377"/>
    </row>
    <row r="378" spans="1:3" x14ac:dyDescent="0.35">
      <c r="A378"/>
      <c r="B378"/>
      <c r="C378"/>
    </row>
    <row r="379" spans="1:3" x14ac:dyDescent="0.35">
      <c r="A379"/>
      <c r="B379"/>
      <c r="C379"/>
    </row>
    <row r="380" spans="1:3" x14ac:dyDescent="0.35">
      <c r="A380"/>
      <c r="B380"/>
      <c r="C380"/>
    </row>
    <row r="381" spans="1:3" x14ac:dyDescent="0.35">
      <c r="A381"/>
      <c r="B381"/>
      <c r="C381"/>
    </row>
    <row r="382" spans="1:3" x14ac:dyDescent="0.35">
      <c r="A382"/>
      <c r="B382"/>
      <c r="C382"/>
    </row>
    <row r="383" spans="1:3" x14ac:dyDescent="0.35">
      <c r="A383"/>
      <c r="B383"/>
      <c r="C383"/>
    </row>
    <row r="384" spans="1:3" x14ac:dyDescent="0.35">
      <c r="A384"/>
      <c r="B384"/>
      <c r="C384"/>
    </row>
    <row r="385" spans="1:3" x14ac:dyDescent="0.35">
      <c r="A385"/>
      <c r="B385"/>
      <c r="C385"/>
    </row>
    <row r="386" spans="1:3" x14ac:dyDescent="0.35">
      <c r="A386"/>
      <c r="B386"/>
      <c r="C386"/>
    </row>
    <row r="387" spans="1:3" x14ac:dyDescent="0.35">
      <c r="A387"/>
      <c r="B387"/>
      <c r="C387"/>
    </row>
    <row r="388" spans="1:3" x14ac:dyDescent="0.35">
      <c r="A388"/>
      <c r="B388"/>
      <c r="C388"/>
    </row>
    <row r="389" spans="1:3" x14ac:dyDescent="0.35">
      <c r="A389"/>
      <c r="B389"/>
      <c r="C389"/>
    </row>
    <row r="390" spans="1:3" x14ac:dyDescent="0.35">
      <c r="A390"/>
      <c r="B390"/>
      <c r="C390"/>
    </row>
    <row r="391" spans="1:3" x14ac:dyDescent="0.35">
      <c r="A391"/>
      <c r="B391"/>
      <c r="C391"/>
    </row>
    <row r="392" spans="1:3" x14ac:dyDescent="0.35">
      <c r="A392"/>
      <c r="B392"/>
      <c r="C392"/>
    </row>
    <row r="393" spans="1:3" x14ac:dyDescent="0.35">
      <c r="A393"/>
      <c r="B393"/>
      <c r="C393"/>
    </row>
    <row r="394" spans="1:3" x14ac:dyDescent="0.35">
      <c r="A394"/>
      <c r="B394"/>
      <c r="C394"/>
    </row>
    <row r="395" spans="1:3" x14ac:dyDescent="0.35">
      <c r="A395"/>
      <c r="B395"/>
      <c r="C395"/>
    </row>
    <row r="396" spans="1:3" x14ac:dyDescent="0.35">
      <c r="A396"/>
      <c r="B396"/>
      <c r="C396"/>
    </row>
    <row r="397" spans="1:3" x14ac:dyDescent="0.35">
      <c r="A397"/>
      <c r="B397"/>
      <c r="C397"/>
    </row>
    <row r="398" spans="1:3" x14ac:dyDescent="0.35">
      <c r="A398"/>
      <c r="B398"/>
      <c r="C398"/>
    </row>
    <row r="399" spans="1:3" x14ac:dyDescent="0.35">
      <c r="A399"/>
      <c r="B399"/>
      <c r="C399"/>
    </row>
    <row r="400" spans="1:3" x14ac:dyDescent="0.35">
      <c r="A400"/>
      <c r="B400"/>
      <c r="C400"/>
    </row>
    <row r="401" spans="1:3" x14ac:dyDescent="0.35">
      <c r="A401"/>
      <c r="B401"/>
      <c r="C401"/>
    </row>
    <row r="402" spans="1:3" x14ac:dyDescent="0.35">
      <c r="A402"/>
      <c r="B402"/>
      <c r="C402"/>
    </row>
    <row r="403" spans="1:3" x14ac:dyDescent="0.35">
      <c r="A403"/>
      <c r="B403"/>
      <c r="C403"/>
    </row>
    <row r="404" spans="1:3" x14ac:dyDescent="0.35">
      <c r="A404"/>
      <c r="B404"/>
      <c r="C404"/>
    </row>
    <row r="405" spans="1:3" x14ac:dyDescent="0.35">
      <c r="A405"/>
      <c r="B405"/>
      <c r="C405"/>
    </row>
    <row r="406" spans="1:3" x14ac:dyDescent="0.35">
      <c r="A406"/>
      <c r="B406"/>
      <c r="C406"/>
    </row>
    <row r="407" spans="1:3" x14ac:dyDescent="0.35">
      <c r="A407"/>
      <c r="B407"/>
      <c r="C407"/>
    </row>
    <row r="408" spans="1:3" x14ac:dyDescent="0.35">
      <c r="A408"/>
      <c r="B408"/>
      <c r="C408"/>
    </row>
    <row r="409" spans="1:3" x14ac:dyDescent="0.35">
      <c r="A409"/>
      <c r="B409"/>
      <c r="C409"/>
    </row>
    <row r="410" spans="1:3" x14ac:dyDescent="0.35">
      <c r="A410"/>
      <c r="B410"/>
      <c r="C410"/>
    </row>
    <row r="411" spans="1:3" x14ac:dyDescent="0.35">
      <c r="A411"/>
      <c r="B411"/>
      <c r="C411"/>
    </row>
    <row r="412" spans="1:3" x14ac:dyDescent="0.35">
      <c r="A412"/>
      <c r="B412"/>
      <c r="C412"/>
    </row>
    <row r="413" spans="1:3" x14ac:dyDescent="0.35">
      <c r="A413"/>
      <c r="B413"/>
      <c r="C413"/>
    </row>
    <row r="414" spans="1:3" x14ac:dyDescent="0.35">
      <c r="A414"/>
      <c r="B414"/>
      <c r="C414"/>
    </row>
    <row r="415" spans="1:3" x14ac:dyDescent="0.35">
      <c r="A415"/>
      <c r="B415"/>
      <c r="C415"/>
    </row>
    <row r="416" spans="1:3" x14ac:dyDescent="0.35">
      <c r="A416"/>
      <c r="B416"/>
      <c r="C416"/>
    </row>
    <row r="417" spans="1:3" x14ac:dyDescent="0.35">
      <c r="A417"/>
      <c r="B417"/>
      <c r="C417"/>
    </row>
    <row r="418" spans="1:3" x14ac:dyDescent="0.35">
      <c r="A418"/>
      <c r="B418"/>
      <c r="C418"/>
    </row>
    <row r="419" spans="1:3" x14ac:dyDescent="0.35">
      <c r="A419"/>
      <c r="B419"/>
      <c r="C419"/>
    </row>
    <row r="420" spans="1:3" x14ac:dyDescent="0.35">
      <c r="A420"/>
      <c r="B420"/>
      <c r="C420"/>
    </row>
    <row r="421" spans="1:3" x14ac:dyDescent="0.35">
      <c r="A421"/>
      <c r="B421"/>
      <c r="C421"/>
    </row>
    <row r="422" spans="1:3" x14ac:dyDescent="0.35">
      <c r="A422"/>
      <c r="B422"/>
      <c r="C422"/>
    </row>
    <row r="423" spans="1:3" x14ac:dyDescent="0.35">
      <c r="A423"/>
      <c r="B423"/>
      <c r="C423"/>
    </row>
    <row r="424" spans="1:3" x14ac:dyDescent="0.35">
      <c r="A424"/>
      <c r="B424"/>
      <c r="C424"/>
    </row>
    <row r="425" spans="1:3" x14ac:dyDescent="0.35">
      <c r="A425"/>
      <c r="B425"/>
      <c r="C425"/>
    </row>
    <row r="426" spans="1:3" x14ac:dyDescent="0.35">
      <c r="A426"/>
      <c r="B426"/>
      <c r="C426"/>
    </row>
    <row r="427" spans="1:3" x14ac:dyDescent="0.35">
      <c r="A427"/>
      <c r="B427"/>
      <c r="C427"/>
    </row>
    <row r="428" spans="1:3" x14ac:dyDescent="0.35">
      <c r="A428"/>
      <c r="B428"/>
      <c r="C428"/>
    </row>
    <row r="429" spans="1:3" x14ac:dyDescent="0.35">
      <c r="A429"/>
      <c r="B429"/>
      <c r="C429"/>
    </row>
    <row r="430" spans="1:3" x14ac:dyDescent="0.35">
      <c r="A430"/>
      <c r="B430"/>
      <c r="C430"/>
    </row>
    <row r="431" spans="1:3" x14ac:dyDescent="0.35">
      <c r="A431"/>
      <c r="B431"/>
      <c r="C431"/>
    </row>
    <row r="432" spans="1:3" x14ac:dyDescent="0.35">
      <c r="A432"/>
      <c r="B432"/>
      <c r="C432"/>
    </row>
    <row r="433" spans="1:3" x14ac:dyDescent="0.35">
      <c r="A433"/>
      <c r="B433"/>
      <c r="C433"/>
    </row>
    <row r="434" spans="1:3" x14ac:dyDescent="0.35">
      <c r="A434"/>
      <c r="B434"/>
      <c r="C434"/>
    </row>
    <row r="435" spans="1:3" x14ac:dyDescent="0.35">
      <c r="A435"/>
      <c r="B435"/>
      <c r="C435"/>
    </row>
    <row r="436" spans="1:3" x14ac:dyDescent="0.35">
      <c r="A436"/>
      <c r="B436"/>
      <c r="C436"/>
    </row>
    <row r="437" spans="1:3" x14ac:dyDescent="0.35">
      <c r="A437"/>
      <c r="B437"/>
      <c r="C437"/>
    </row>
    <row r="438" spans="1:3" x14ac:dyDescent="0.35">
      <c r="A438"/>
      <c r="B438"/>
      <c r="C438"/>
    </row>
    <row r="439" spans="1:3" x14ac:dyDescent="0.35">
      <c r="A439"/>
      <c r="B439"/>
      <c r="C439"/>
    </row>
    <row r="440" spans="1:3" x14ac:dyDescent="0.35">
      <c r="A440"/>
      <c r="B440"/>
      <c r="C440"/>
    </row>
    <row r="441" spans="1:3" x14ac:dyDescent="0.35">
      <c r="A441"/>
      <c r="B441"/>
      <c r="C441"/>
    </row>
    <row r="442" spans="1:3" x14ac:dyDescent="0.35">
      <c r="A442"/>
      <c r="B442"/>
      <c r="C442"/>
    </row>
    <row r="443" spans="1:3" x14ac:dyDescent="0.35">
      <c r="A443"/>
      <c r="B443"/>
      <c r="C443"/>
    </row>
    <row r="444" spans="1:3" x14ac:dyDescent="0.35">
      <c r="A444"/>
      <c r="B444"/>
      <c r="C444"/>
    </row>
    <row r="445" spans="1:3" x14ac:dyDescent="0.35">
      <c r="A445"/>
      <c r="B445"/>
      <c r="C445"/>
    </row>
    <row r="446" spans="1:3" x14ac:dyDescent="0.35">
      <c r="A446"/>
      <c r="B446"/>
      <c r="C446"/>
    </row>
    <row r="447" spans="1:3" x14ac:dyDescent="0.35">
      <c r="A447"/>
      <c r="B447"/>
      <c r="C447"/>
    </row>
    <row r="448" spans="1:3" x14ac:dyDescent="0.35">
      <c r="A448"/>
      <c r="B448"/>
      <c r="C448"/>
    </row>
    <row r="449" spans="1:3" x14ac:dyDescent="0.35">
      <c r="A449"/>
      <c r="B449"/>
      <c r="C449"/>
    </row>
    <row r="450" spans="1:3" x14ac:dyDescent="0.35">
      <c r="A450"/>
      <c r="B450"/>
      <c r="C450"/>
    </row>
    <row r="451" spans="1:3" x14ac:dyDescent="0.35">
      <c r="A451"/>
      <c r="B451"/>
      <c r="C451"/>
    </row>
    <row r="452" spans="1:3" x14ac:dyDescent="0.35">
      <c r="A452"/>
      <c r="B452"/>
      <c r="C452"/>
    </row>
    <row r="453" spans="1:3" x14ac:dyDescent="0.35">
      <c r="A453"/>
      <c r="B453"/>
      <c r="C453"/>
    </row>
    <row r="454" spans="1:3" x14ac:dyDescent="0.35">
      <c r="A454"/>
      <c r="B454"/>
      <c r="C454"/>
    </row>
    <row r="455" spans="1:3" x14ac:dyDescent="0.35">
      <c r="A455"/>
      <c r="B455"/>
      <c r="C455"/>
    </row>
    <row r="456" spans="1:3" x14ac:dyDescent="0.35">
      <c r="A456"/>
      <c r="B456"/>
      <c r="C456"/>
    </row>
    <row r="457" spans="1:3" x14ac:dyDescent="0.35">
      <c r="A457"/>
      <c r="B457"/>
      <c r="C457"/>
    </row>
    <row r="458" spans="1:3" x14ac:dyDescent="0.35">
      <c r="A458"/>
      <c r="B458"/>
      <c r="C458"/>
    </row>
    <row r="459" spans="1:3" x14ac:dyDescent="0.35">
      <c r="A459"/>
      <c r="B459"/>
      <c r="C459"/>
    </row>
    <row r="460" spans="1:3" x14ac:dyDescent="0.35">
      <c r="A460"/>
      <c r="B460"/>
      <c r="C460"/>
    </row>
    <row r="461" spans="1:3" x14ac:dyDescent="0.35">
      <c r="A461"/>
      <c r="B461"/>
      <c r="C461"/>
    </row>
    <row r="462" spans="1:3" x14ac:dyDescent="0.35">
      <c r="A462"/>
      <c r="B462"/>
      <c r="C462"/>
    </row>
    <row r="463" spans="1:3" x14ac:dyDescent="0.35">
      <c r="A463"/>
      <c r="B463"/>
      <c r="C463"/>
    </row>
    <row r="464" spans="1:3" x14ac:dyDescent="0.35">
      <c r="A464"/>
      <c r="B464"/>
      <c r="C464"/>
    </row>
    <row r="465" spans="1:3" x14ac:dyDescent="0.35">
      <c r="A465"/>
      <c r="B465"/>
      <c r="C465"/>
    </row>
    <row r="466" spans="1:3" x14ac:dyDescent="0.35">
      <c r="A466"/>
      <c r="B466"/>
      <c r="C466"/>
    </row>
    <row r="467" spans="1:3" x14ac:dyDescent="0.35">
      <c r="A467"/>
      <c r="B467"/>
      <c r="C467"/>
    </row>
    <row r="468" spans="1:3" x14ac:dyDescent="0.35">
      <c r="A468"/>
      <c r="B468"/>
      <c r="C468"/>
    </row>
    <row r="469" spans="1:3" x14ac:dyDescent="0.35">
      <c r="A469"/>
      <c r="B469"/>
      <c r="C469"/>
    </row>
    <row r="470" spans="1:3" x14ac:dyDescent="0.35">
      <c r="A470"/>
      <c r="B470"/>
      <c r="C470"/>
    </row>
    <row r="471" spans="1:3" x14ac:dyDescent="0.35">
      <c r="A471"/>
      <c r="B471"/>
      <c r="C471"/>
    </row>
    <row r="472" spans="1:3" x14ac:dyDescent="0.35">
      <c r="A472"/>
      <c r="B472"/>
      <c r="C472"/>
    </row>
    <row r="473" spans="1:3" x14ac:dyDescent="0.35">
      <c r="A473"/>
      <c r="B473"/>
      <c r="C473"/>
    </row>
    <row r="474" spans="1:3" x14ac:dyDescent="0.35">
      <c r="A474"/>
      <c r="B474"/>
      <c r="C474"/>
    </row>
    <row r="475" spans="1:3" x14ac:dyDescent="0.35">
      <c r="A475"/>
      <c r="B475"/>
      <c r="C475"/>
    </row>
    <row r="476" spans="1:3" x14ac:dyDescent="0.35">
      <c r="A476"/>
      <c r="B476"/>
      <c r="C476"/>
    </row>
    <row r="477" spans="1:3" x14ac:dyDescent="0.35">
      <c r="A477"/>
      <c r="B477"/>
      <c r="C477"/>
    </row>
    <row r="478" spans="1:3" x14ac:dyDescent="0.35">
      <c r="A478"/>
      <c r="B478"/>
      <c r="C478"/>
    </row>
    <row r="479" spans="1:3" x14ac:dyDescent="0.35">
      <c r="A479"/>
      <c r="B479"/>
      <c r="C479"/>
    </row>
    <row r="480" spans="1:3" x14ac:dyDescent="0.35">
      <c r="A480"/>
      <c r="B480"/>
      <c r="C480"/>
    </row>
    <row r="481" spans="1:3" x14ac:dyDescent="0.35">
      <c r="A481"/>
      <c r="B481"/>
      <c r="C481"/>
    </row>
    <row r="482" spans="1:3" x14ac:dyDescent="0.35">
      <c r="A482"/>
      <c r="B482"/>
      <c r="C482"/>
    </row>
    <row r="483" spans="1:3" x14ac:dyDescent="0.35">
      <c r="A483"/>
      <c r="B483"/>
      <c r="C483"/>
    </row>
    <row r="484" spans="1:3" x14ac:dyDescent="0.35">
      <c r="A484"/>
      <c r="B484"/>
      <c r="C484"/>
    </row>
    <row r="485" spans="1:3" x14ac:dyDescent="0.35">
      <c r="A485"/>
      <c r="B485"/>
      <c r="C485"/>
    </row>
    <row r="486" spans="1:3" x14ac:dyDescent="0.35">
      <c r="A486"/>
      <c r="B486"/>
      <c r="C486"/>
    </row>
    <row r="487" spans="1:3" x14ac:dyDescent="0.35">
      <c r="A487"/>
      <c r="B487"/>
      <c r="C487"/>
    </row>
    <row r="488" spans="1:3" x14ac:dyDescent="0.35">
      <c r="A488"/>
      <c r="B488"/>
      <c r="C488"/>
    </row>
    <row r="489" spans="1:3" x14ac:dyDescent="0.35">
      <c r="A489"/>
      <c r="B489"/>
      <c r="C489"/>
    </row>
    <row r="490" spans="1:3" x14ac:dyDescent="0.35">
      <c r="A490"/>
      <c r="B490"/>
      <c r="C490"/>
    </row>
    <row r="491" spans="1:3" x14ac:dyDescent="0.35">
      <c r="A491"/>
      <c r="B491"/>
      <c r="C491"/>
    </row>
    <row r="492" spans="1:3" x14ac:dyDescent="0.35">
      <c r="A492"/>
      <c r="B492"/>
      <c r="C492"/>
    </row>
    <row r="493" spans="1:3" x14ac:dyDescent="0.35">
      <c r="A493"/>
      <c r="B493"/>
      <c r="C493"/>
    </row>
    <row r="494" spans="1:3" x14ac:dyDescent="0.35">
      <c r="A494"/>
      <c r="B494"/>
      <c r="C494"/>
    </row>
    <row r="495" spans="1:3" x14ac:dyDescent="0.35">
      <c r="A495"/>
      <c r="B495"/>
      <c r="C495"/>
    </row>
    <row r="496" spans="1:3" x14ac:dyDescent="0.35">
      <c r="A496"/>
      <c r="B496"/>
      <c r="C496"/>
    </row>
    <row r="497" spans="1:3" x14ac:dyDescent="0.35">
      <c r="A497"/>
      <c r="B497"/>
      <c r="C497"/>
    </row>
    <row r="498" spans="1:3" x14ac:dyDescent="0.35">
      <c r="A498"/>
      <c r="B498"/>
      <c r="C498"/>
    </row>
    <row r="499" spans="1:3" x14ac:dyDescent="0.35">
      <c r="A499"/>
      <c r="B499"/>
      <c r="C499"/>
    </row>
    <row r="500" spans="1:3" x14ac:dyDescent="0.35">
      <c r="A500"/>
      <c r="B500"/>
      <c r="C500"/>
    </row>
    <row r="501" spans="1:3" x14ac:dyDescent="0.35">
      <c r="A501"/>
      <c r="B501"/>
      <c r="C501"/>
    </row>
    <row r="502" spans="1:3" x14ac:dyDescent="0.35">
      <c r="A502"/>
      <c r="B502"/>
      <c r="C502"/>
    </row>
    <row r="503" spans="1:3" x14ac:dyDescent="0.35">
      <c r="A503"/>
      <c r="B503"/>
      <c r="C503"/>
    </row>
    <row r="504" spans="1:3" x14ac:dyDescent="0.35">
      <c r="A504"/>
      <c r="B504"/>
      <c r="C504"/>
    </row>
    <row r="505" spans="1:3" x14ac:dyDescent="0.35">
      <c r="A505"/>
      <c r="B505"/>
      <c r="C505"/>
    </row>
    <row r="506" spans="1:3" x14ac:dyDescent="0.35">
      <c r="A506"/>
      <c r="B506"/>
      <c r="C506"/>
    </row>
    <row r="507" spans="1:3" x14ac:dyDescent="0.35">
      <c r="A507"/>
      <c r="B507"/>
      <c r="C507"/>
    </row>
    <row r="508" spans="1:3" x14ac:dyDescent="0.35">
      <c r="A508"/>
      <c r="B508"/>
      <c r="C508"/>
    </row>
    <row r="509" spans="1:3" x14ac:dyDescent="0.35">
      <c r="A509"/>
      <c r="B509"/>
      <c r="C509"/>
    </row>
    <row r="510" spans="1:3" x14ac:dyDescent="0.35">
      <c r="A510"/>
      <c r="B510"/>
      <c r="C510"/>
    </row>
    <row r="511" spans="1:3" x14ac:dyDescent="0.35">
      <c r="A511"/>
      <c r="B511"/>
      <c r="C511"/>
    </row>
    <row r="512" spans="1:3" x14ac:dyDescent="0.35">
      <c r="A512"/>
      <c r="B512"/>
      <c r="C512"/>
    </row>
    <row r="513" spans="1:3" x14ac:dyDescent="0.35">
      <c r="A513"/>
      <c r="B513"/>
      <c r="C513"/>
    </row>
    <row r="514" spans="1:3" x14ac:dyDescent="0.35">
      <c r="A514"/>
      <c r="B514"/>
      <c r="C514"/>
    </row>
    <row r="515" spans="1:3" x14ac:dyDescent="0.35">
      <c r="A515"/>
      <c r="B515"/>
      <c r="C515"/>
    </row>
    <row r="516" spans="1:3" x14ac:dyDescent="0.35">
      <c r="A516"/>
      <c r="B516"/>
      <c r="C516"/>
    </row>
    <row r="517" spans="1:3" x14ac:dyDescent="0.35">
      <c r="A517"/>
      <c r="B517"/>
      <c r="C517"/>
    </row>
    <row r="518" spans="1:3" x14ac:dyDescent="0.35">
      <c r="A518"/>
      <c r="B518"/>
      <c r="C518"/>
    </row>
    <row r="519" spans="1:3" x14ac:dyDescent="0.35">
      <c r="A519"/>
      <c r="B519"/>
      <c r="C519"/>
    </row>
    <row r="520" spans="1:3" x14ac:dyDescent="0.35">
      <c r="A520"/>
      <c r="B520"/>
      <c r="C520"/>
    </row>
    <row r="521" spans="1:3" x14ac:dyDescent="0.35">
      <c r="A521"/>
      <c r="B521"/>
      <c r="C521"/>
    </row>
    <row r="522" spans="1:3" x14ac:dyDescent="0.35">
      <c r="A522"/>
      <c r="B522"/>
      <c r="C522"/>
    </row>
    <row r="523" spans="1:3" x14ac:dyDescent="0.35">
      <c r="A523"/>
      <c r="B523"/>
      <c r="C523"/>
    </row>
    <row r="524" spans="1:3" x14ac:dyDescent="0.35">
      <c r="A524"/>
      <c r="B524"/>
      <c r="C524"/>
    </row>
    <row r="525" spans="1:3" x14ac:dyDescent="0.35">
      <c r="A525"/>
      <c r="B525"/>
      <c r="C525"/>
    </row>
    <row r="526" spans="1:3" x14ac:dyDescent="0.35">
      <c r="A526"/>
      <c r="B526"/>
      <c r="C526"/>
    </row>
    <row r="527" spans="1:3" x14ac:dyDescent="0.35">
      <c r="A527"/>
      <c r="B527"/>
      <c r="C527"/>
    </row>
    <row r="528" spans="1:3" x14ac:dyDescent="0.35">
      <c r="A528"/>
      <c r="B528"/>
      <c r="C528"/>
    </row>
    <row r="529" spans="1:3" x14ac:dyDescent="0.35">
      <c r="A529"/>
      <c r="B529"/>
      <c r="C529"/>
    </row>
    <row r="530" spans="1:3" x14ac:dyDescent="0.35">
      <c r="A530"/>
      <c r="B530"/>
      <c r="C530"/>
    </row>
    <row r="531" spans="1:3" x14ac:dyDescent="0.35">
      <c r="A531"/>
      <c r="B531"/>
      <c r="C531"/>
    </row>
    <row r="532" spans="1:3" x14ac:dyDescent="0.35">
      <c r="A532"/>
      <c r="B532"/>
      <c r="C532"/>
    </row>
    <row r="533" spans="1:3" x14ac:dyDescent="0.35">
      <c r="A533"/>
      <c r="B533"/>
      <c r="C533"/>
    </row>
    <row r="534" spans="1:3" x14ac:dyDescent="0.35">
      <c r="A534"/>
      <c r="B534"/>
      <c r="C534"/>
    </row>
    <row r="535" spans="1:3" x14ac:dyDescent="0.35">
      <c r="A535"/>
      <c r="B535"/>
      <c r="C535"/>
    </row>
    <row r="536" spans="1:3" x14ac:dyDescent="0.35">
      <c r="A536"/>
      <c r="B536"/>
      <c r="C536"/>
    </row>
    <row r="537" spans="1:3" x14ac:dyDescent="0.35">
      <c r="A537"/>
      <c r="B537"/>
      <c r="C537"/>
    </row>
    <row r="538" spans="1:3" x14ac:dyDescent="0.35">
      <c r="A538"/>
      <c r="B538"/>
      <c r="C538"/>
    </row>
    <row r="539" spans="1:3" x14ac:dyDescent="0.35">
      <c r="A539"/>
      <c r="B539"/>
      <c r="C539"/>
    </row>
    <row r="540" spans="1:3" x14ac:dyDescent="0.35">
      <c r="A540"/>
      <c r="B540"/>
      <c r="C540"/>
    </row>
    <row r="541" spans="1:3" x14ac:dyDescent="0.35">
      <c r="A541"/>
      <c r="B541"/>
      <c r="C541"/>
    </row>
    <row r="542" spans="1:3" x14ac:dyDescent="0.35">
      <c r="A542"/>
      <c r="B542"/>
      <c r="C542"/>
    </row>
    <row r="543" spans="1:3" x14ac:dyDescent="0.35">
      <c r="A543"/>
      <c r="B543"/>
      <c r="C543"/>
    </row>
    <row r="544" spans="1:3" x14ac:dyDescent="0.35">
      <c r="A544"/>
      <c r="B544"/>
      <c r="C544"/>
    </row>
    <row r="545" spans="1:3" x14ac:dyDescent="0.35">
      <c r="A545"/>
      <c r="B545"/>
      <c r="C545"/>
    </row>
    <row r="546" spans="1:3" x14ac:dyDescent="0.35">
      <c r="A546"/>
      <c r="B546"/>
      <c r="C546"/>
    </row>
    <row r="547" spans="1:3" x14ac:dyDescent="0.35">
      <c r="A547"/>
      <c r="B547"/>
      <c r="C547"/>
    </row>
    <row r="548" spans="1:3" x14ac:dyDescent="0.35">
      <c r="A548"/>
      <c r="B548"/>
      <c r="C548"/>
    </row>
    <row r="549" spans="1:3" x14ac:dyDescent="0.35">
      <c r="A549"/>
      <c r="B549"/>
      <c r="C549"/>
    </row>
    <row r="550" spans="1:3" x14ac:dyDescent="0.35">
      <c r="A550"/>
      <c r="B550"/>
      <c r="C550"/>
    </row>
    <row r="551" spans="1:3" x14ac:dyDescent="0.35">
      <c r="A551"/>
      <c r="B551"/>
      <c r="C551"/>
    </row>
    <row r="552" spans="1:3" x14ac:dyDescent="0.35">
      <c r="A552"/>
      <c r="B552"/>
      <c r="C552"/>
    </row>
    <row r="553" spans="1:3" x14ac:dyDescent="0.35">
      <c r="A553"/>
      <c r="B553"/>
      <c r="C553"/>
    </row>
    <row r="554" spans="1:3" x14ac:dyDescent="0.35">
      <c r="A554"/>
      <c r="B554"/>
      <c r="C554"/>
    </row>
    <row r="555" spans="1:3" x14ac:dyDescent="0.35">
      <c r="A555"/>
      <c r="B555"/>
      <c r="C555"/>
    </row>
    <row r="556" spans="1:3" x14ac:dyDescent="0.35">
      <c r="A556"/>
      <c r="B556"/>
      <c r="C556"/>
    </row>
    <row r="557" spans="1:3" x14ac:dyDescent="0.35">
      <c r="A557"/>
      <c r="B557"/>
      <c r="C557"/>
    </row>
    <row r="558" spans="1:3" x14ac:dyDescent="0.35">
      <c r="A558"/>
      <c r="B558"/>
      <c r="C558"/>
    </row>
    <row r="559" spans="1:3" x14ac:dyDescent="0.35">
      <c r="A559"/>
      <c r="B559"/>
      <c r="C559"/>
    </row>
    <row r="560" spans="1:3" x14ac:dyDescent="0.35">
      <c r="A560"/>
      <c r="B560"/>
      <c r="C560"/>
    </row>
    <row r="561" spans="1:3" x14ac:dyDescent="0.35">
      <c r="A561"/>
      <c r="B561"/>
      <c r="C561"/>
    </row>
    <row r="562" spans="1:3" x14ac:dyDescent="0.35">
      <c r="A562"/>
      <c r="B562"/>
      <c r="C562"/>
    </row>
    <row r="563" spans="1:3" x14ac:dyDescent="0.35">
      <c r="A563"/>
      <c r="B563"/>
      <c r="C563"/>
    </row>
    <row r="564" spans="1:3" x14ac:dyDescent="0.35">
      <c r="A564"/>
      <c r="B564"/>
      <c r="C564"/>
    </row>
    <row r="565" spans="1:3" x14ac:dyDescent="0.35">
      <c r="A565"/>
      <c r="B565"/>
      <c r="C565"/>
    </row>
    <row r="566" spans="1:3" x14ac:dyDescent="0.35">
      <c r="A566"/>
      <c r="B566"/>
      <c r="C566"/>
    </row>
    <row r="567" spans="1:3" x14ac:dyDescent="0.35">
      <c r="A567"/>
      <c r="B567"/>
      <c r="C567"/>
    </row>
    <row r="568" spans="1:3" x14ac:dyDescent="0.35">
      <c r="A568"/>
      <c r="B568"/>
      <c r="C568"/>
    </row>
    <row r="569" spans="1:3" x14ac:dyDescent="0.35">
      <c r="A569"/>
      <c r="B569"/>
      <c r="C569"/>
    </row>
    <row r="570" spans="1:3" x14ac:dyDescent="0.35">
      <c r="A570"/>
      <c r="B570"/>
      <c r="C570"/>
    </row>
    <row r="571" spans="1:3" x14ac:dyDescent="0.35">
      <c r="A571"/>
      <c r="B571"/>
      <c r="C571"/>
    </row>
    <row r="572" spans="1:3" x14ac:dyDescent="0.35">
      <c r="A572"/>
      <c r="B572"/>
      <c r="C572"/>
    </row>
    <row r="573" spans="1:3" x14ac:dyDescent="0.35">
      <c r="A573"/>
      <c r="B573"/>
      <c r="C573"/>
    </row>
    <row r="574" spans="1:3" x14ac:dyDescent="0.35">
      <c r="A574"/>
      <c r="B574"/>
      <c r="C574"/>
    </row>
    <row r="575" spans="1:3" x14ac:dyDescent="0.35">
      <c r="A575"/>
      <c r="B575"/>
      <c r="C575"/>
    </row>
    <row r="576" spans="1:3" x14ac:dyDescent="0.35">
      <c r="A576"/>
      <c r="B576"/>
      <c r="C576"/>
    </row>
    <row r="577" spans="1:3" x14ac:dyDescent="0.35">
      <c r="A577"/>
      <c r="B577"/>
      <c r="C577"/>
    </row>
    <row r="578" spans="1:3" x14ac:dyDescent="0.35">
      <c r="A578"/>
      <c r="B578"/>
      <c r="C578"/>
    </row>
    <row r="579" spans="1:3" x14ac:dyDescent="0.35">
      <c r="A579"/>
      <c r="B579"/>
      <c r="C579"/>
    </row>
    <row r="580" spans="1:3" x14ac:dyDescent="0.35">
      <c r="A580"/>
      <c r="B580"/>
      <c r="C580"/>
    </row>
    <row r="581" spans="1:3" x14ac:dyDescent="0.35">
      <c r="A581"/>
      <c r="B581"/>
      <c r="C581"/>
    </row>
    <row r="582" spans="1:3" x14ac:dyDescent="0.35">
      <c r="A582"/>
      <c r="B582"/>
      <c r="C582"/>
    </row>
    <row r="583" spans="1:3" x14ac:dyDescent="0.35">
      <c r="A583"/>
      <c r="B583"/>
      <c r="C583"/>
    </row>
    <row r="584" spans="1:3" x14ac:dyDescent="0.35">
      <c r="A584"/>
      <c r="B584"/>
      <c r="C584"/>
    </row>
    <row r="585" spans="1:3" x14ac:dyDescent="0.35">
      <c r="A585"/>
      <c r="B585"/>
      <c r="C585"/>
    </row>
    <row r="586" spans="1:3" x14ac:dyDescent="0.35">
      <c r="A586"/>
      <c r="B586"/>
      <c r="C586"/>
    </row>
    <row r="587" spans="1:3" x14ac:dyDescent="0.35">
      <c r="A587"/>
      <c r="B587"/>
      <c r="C587"/>
    </row>
    <row r="588" spans="1:3" x14ac:dyDescent="0.35">
      <c r="A588"/>
      <c r="B588"/>
      <c r="C588"/>
    </row>
    <row r="589" spans="1:3" x14ac:dyDescent="0.35">
      <c r="A589"/>
      <c r="B589"/>
      <c r="C589"/>
    </row>
    <row r="590" spans="1:3" x14ac:dyDescent="0.35">
      <c r="A590"/>
      <c r="B590"/>
      <c r="C590"/>
    </row>
    <row r="591" spans="1:3" x14ac:dyDescent="0.35">
      <c r="A591"/>
      <c r="B591"/>
      <c r="C591"/>
    </row>
    <row r="592" spans="1:3" x14ac:dyDescent="0.35">
      <c r="A592"/>
      <c r="B592"/>
      <c r="C592"/>
    </row>
    <row r="593" spans="1:3" x14ac:dyDescent="0.35">
      <c r="A593"/>
      <c r="B593"/>
      <c r="C593"/>
    </row>
    <row r="594" spans="1:3" x14ac:dyDescent="0.35">
      <c r="A594"/>
      <c r="B594"/>
      <c r="C594"/>
    </row>
    <row r="595" spans="1:3" x14ac:dyDescent="0.35">
      <c r="A595"/>
      <c r="B595"/>
      <c r="C595"/>
    </row>
    <row r="596" spans="1:3" x14ac:dyDescent="0.35">
      <c r="A596"/>
      <c r="B596"/>
      <c r="C596"/>
    </row>
    <row r="597" spans="1:3" x14ac:dyDescent="0.35">
      <c r="A597"/>
      <c r="B597"/>
      <c r="C597"/>
    </row>
    <row r="598" spans="1:3" x14ac:dyDescent="0.35">
      <c r="A598"/>
      <c r="B598"/>
      <c r="C598"/>
    </row>
    <row r="599" spans="1:3" x14ac:dyDescent="0.35">
      <c r="A599"/>
      <c r="B599"/>
      <c r="C599"/>
    </row>
    <row r="600" spans="1:3" x14ac:dyDescent="0.35">
      <c r="A600"/>
      <c r="B600"/>
      <c r="C600"/>
    </row>
    <row r="601" spans="1:3" x14ac:dyDescent="0.35">
      <c r="A601"/>
      <c r="B601"/>
      <c r="C601"/>
    </row>
    <row r="602" spans="1:3" x14ac:dyDescent="0.35">
      <c r="A602"/>
      <c r="B602"/>
      <c r="C602"/>
    </row>
    <row r="603" spans="1:3" x14ac:dyDescent="0.35">
      <c r="A603"/>
      <c r="B603"/>
      <c r="C603"/>
    </row>
    <row r="604" spans="1:3" x14ac:dyDescent="0.35">
      <c r="A604"/>
      <c r="B604"/>
      <c r="C604"/>
    </row>
    <row r="605" spans="1:3" x14ac:dyDescent="0.35">
      <c r="A605"/>
      <c r="B605"/>
      <c r="C605"/>
    </row>
    <row r="606" spans="1:3" x14ac:dyDescent="0.35">
      <c r="A606"/>
      <c r="B606"/>
      <c r="C606"/>
    </row>
    <row r="607" spans="1:3" x14ac:dyDescent="0.35">
      <c r="A607"/>
      <c r="B607"/>
      <c r="C607"/>
    </row>
    <row r="608" spans="1:3" x14ac:dyDescent="0.35">
      <c r="A608"/>
      <c r="B608"/>
      <c r="C608"/>
    </row>
    <row r="609" spans="1:3" x14ac:dyDescent="0.35">
      <c r="A609"/>
      <c r="B609"/>
      <c r="C609"/>
    </row>
    <row r="610" spans="1:3" x14ac:dyDescent="0.35">
      <c r="A610"/>
      <c r="B610"/>
      <c r="C610"/>
    </row>
    <row r="611" spans="1:3" x14ac:dyDescent="0.35">
      <c r="A611"/>
      <c r="B611"/>
      <c r="C611"/>
    </row>
    <row r="612" spans="1:3" x14ac:dyDescent="0.35">
      <c r="A612"/>
      <c r="B612"/>
      <c r="C612"/>
    </row>
    <row r="613" spans="1:3" x14ac:dyDescent="0.35">
      <c r="A613"/>
      <c r="B613"/>
      <c r="C613"/>
    </row>
    <row r="614" spans="1:3" x14ac:dyDescent="0.35">
      <c r="A614"/>
      <c r="B614"/>
      <c r="C614"/>
    </row>
    <row r="615" spans="1:3" x14ac:dyDescent="0.35">
      <c r="A615"/>
      <c r="B615"/>
      <c r="C615"/>
    </row>
    <row r="616" spans="1:3" x14ac:dyDescent="0.35">
      <c r="A616"/>
      <c r="B616"/>
      <c r="C616"/>
    </row>
    <row r="617" spans="1:3" x14ac:dyDescent="0.35">
      <c r="A617"/>
      <c r="B617"/>
      <c r="C617"/>
    </row>
    <row r="618" spans="1:3" x14ac:dyDescent="0.35">
      <c r="A618"/>
      <c r="B618"/>
      <c r="C618"/>
    </row>
    <row r="619" spans="1:3" x14ac:dyDescent="0.35">
      <c r="A619"/>
      <c r="B619"/>
      <c r="C619"/>
    </row>
    <row r="620" spans="1:3" x14ac:dyDescent="0.35">
      <c r="A620"/>
      <c r="B620"/>
      <c r="C620"/>
    </row>
    <row r="621" spans="1:3" x14ac:dyDescent="0.35">
      <c r="A621"/>
      <c r="B621"/>
      <c r="C621"/>
    </row>
    <row r="622" spans="1:3" x14ac:dyDescent="0.35">
      <c r="A622"/>
      <c r="B622"/>
      <c r="C622"/>
    </row>
    <row r="623" spans="1:3" x14ac:dyDescent="0.35">
      <c r="A623"/>
      <c r="B623"/>
      <c r="C623"/>
    </row>
    <row r="624" spans="1:3" x14ac:dyDescent="0.35">
      <c r="A624"/>
      <c r="B624"/>
      <c r="C624"/>
    </row>
    <row r="625" spans="1:3" x14ac:dyDescent="0.35">
      <c r="A625"/>
      <c r="B625"/>
      <c r="C625"/>
    </row>
    <row r="626" spans="1:3" x14ac:dyDescent="0.35">
      <c r="A626"/>
      <c r="B626"/>
      <c r="C626"/>
    </row>
    <row r="627" spans="1:3" x14ac:dyDescent="0.35">
      <c r="A627"/>
      <c r="B627"/>
      <c r="C627"/>
    </row>
    <row r="628" spans="1:3" x14ac:dyDescent="0.35">
      <c r="A628"/>
      <c r="B628"/>
      <c r="C628"/>
    </row>
    <row r="629" spans="1:3" x14ac:dyDescent="0.35">
      <c r="A629"/>
      <c r="B629"/>
      <c r="C629"/>
    </row>
    <row r="630" spans="1:3" x14ac:dyDescent="0.35">
      <c r="A630"/>
      <c r="B630"/>
      <c r="C630"/>
    </row>
    <row r="631" spans="1:3" x14ac:dyDescent="0.35">
      <c r="A631"/>
      <c r="B631"/>
      <c r="C631"/>
    </row>
    <row r="632" spans="1:3" x14ac:dyDescent="0.35">
      <c r="A632"/>
      <c r="B632"/>
      <c r="C632"/>
    </row>
    <row r="633" spans="1:3" x14ac:dyDescent="0.35">
      <c r="A633"/>
      <c r="B633"/>
      <c r="C633"/>
    </row>
    <row r="634" spans="1:3" x14ac:dyDescent="0.35">
      <c r="A634"/>
      <c r="B634"/>
      <c r="C634"/>
    </row>
    <row r="635" spans="1:3" x14ac:dyDescent="0.35">
      <c r="A635"/>
      <c r="B635"/>
      <c r="C635"/>
    </row>
    <row r="636" spans="1:3" x14ac:dyDescent="0.35">
      <c r="A636"/>
      <c r="B636"/>
      <c r="C636"/>
    </row>
    <row r="637" spans="1:3" x14ac:dyDescent="0.35">
      <c r="A637"/>
      <c r="B637"/>
      <c r="C637"/>
    </row>
    <row r="638" spans="1:3" x14ac:dyDescent="0.35">
      <c r="A638"/>
      <c r="B638"/>
      <c r="C638"/>
    </row>
    <row r="639" spans="1:3" x14ac:dyDescent="0.35">
      <c r="A639"/>
      <c r="B639"/>
      <c r="C639"/>
    </row>
    <row r="640" spans="1:3" x14ac:dyDescent="0.35">
      <c r="A640"/>
      <c r="B640"/>
      <c r="C640"/>
    </row>
    <row r="641" spans="1:3" x14ac:dyDescent="0.35">
      <c r="A641"/>
      <c r="B641"/>
      <c r="C641"/>
    </row>
    <row r="642" spans="1:3" x14ac:dyDescent="0.35">
      <c r="A642"/>
      <c r="B642"/>
      <c r="C642"/>
    </row>
    <row r="643" spans="1:3" x14ac:dyDescent="0.35">
      <c r="A643"/>
      <c r="B643"/>
      <c r="C643"/>
    </row>
    <row r="644" spans="1:3" x14ac:dyDescent="0.35">
      <c r="A644"/>
      <c r="B644"/>
      <c r="C644"/>
    </row>
    <row r="645" spans="1:3" x14ac:dyDescent="0.35">
      <c r="A645"/>
      <c r="B645"/>
      <c r="C645"/>
    </row>
    <row r="646" spans="1:3" x14ac:dyDescent="0.35">
      <c r="A646"/>
      <c r="B646"/>
      <c r="C646"/>
    </row>
    <row r="647" spans="1:3" x14ac:dyDescent="0.35">
      <c r="A647"/>
      <c r="B647"/>
      <c r="C647"/>
    </row>
    <row r="648" spans="1:3" x14ac:dyDescent="0.35">
      <c r="A648"/>
      <c r="B648"/>
      <c r="C648"/>
    </row>
    <row r="649" spans="1:3" x14ac:dyDescent="0.35">
      <c r="A649"/>
      <c r="B649"/>
      <c r="C649"/>
    </row>
    <row r="650" spans="1:3" x14ac:dyDescent="0.35">
      <c r="A650"/>
      <c r="B650"/>
      <c r="C650"/>
    </row>
    <row r="651" spans="1:3" x14ac:dyDescent="0.35">
      <c r="A651"/>
      <c r="B651"/>
      <c r="C651"/>
    </row>
    <row r="652" spans="1:3" x14ac:dyDescent="0.35">
      <c r="A652"/>
      <c r="B652"/>
      <c r="C652"/>
    </row>
    <row r="653" spans="1:3" x14ac:dyDescent="0.35">
      <c r="A653"/>
      <c r="B653"/>
      <c r="C653"/>
    </row>
    <row r="654" spans="1:3" x14ac:dyDescent="0.35">
      <c r="A654"/>
      <c r="B654"/>
      <c r="C654"/>
    </row>
    <row r="655" spans="1:3" x14ac:dyDescent="0.35">
      <c r="A655"/>
      <c r="B655"/>
      <c r="C655"/>
    </row>
    <row r="656" spans="1:3" x14ac:dyDescent="0.35">
      <c r="A656"/>
      <c r="B656"/>
      <c r="C656"/>
    </row>
    <row r="657" spans="1:3" x14ac:dyDescent="0.35">
      <c r="A657"/>
      <c r="B657"/>
      <c r="C657"/>
    </row>
    <row r="658" spans="1:3" x14ac:dyDescent="0.35">
      <c r="A658"/>
      <c r="B658"/>
      <c r="C658"/>
    </row>
    <row r="659" spans="1:3" x14ac:dyDescent="0.35">
      <c r="A659"/>
      <c r="B659"/>
      <c r="C659"/>
    </row>
    <row r="660" spans="1:3" x14ac:dyDescent="0.35">
      <c r="A660"/>
      <c r="B660"/>
      <c r="C660"/>
    </row>
    <row r="661" spans="1:3" x14ac:dyDescent="0.35">
      <c r="A661"/>
      <c r="B661"/>
      <c r="C661"/>
    </row>
    <row r="662" spans="1:3" x14ac:dyDescent="0.35">
      <c r="A662"/>
      <c r="B662"/>
      <c r="C662"/>
    </row>
    <row r="663" spans="1:3" x14ac:dyDescent="0.35">
      <c r="A663"/>
      <c r="B663"/>
      <c r="C663"/>
    </row>
    <row r="664" spans="1:3" x14ac:dyDescent="0.35">
      <c r="A664"/>
      <c r="B664"/>
      <c r="C664"/>
    </row>
    <row r="665" spans="1:3" x14ac:dyDescent="0.35">
      <c r="A665"/>
      <c r="B665"/>
      <c r="C665"/>
    </row>
    <row r="666" spans="1:3" x14ac:dyDescent="0.35">
      <c r="A666"/>
      <c r="B666"/>
      <c r="C666"/>
    </row>
    <row r="667" spans="1:3" x14ac:dyDescent="0.35">
      <c r="A667"/>
      <c r="B667"/>
      <c r="C667"/>
    </row>
    <row r="668" spans="1:3" x14ac:dyDescent="0.35">
      <c r="A668"/>
      <c r="B668"/>
      <c r="C668"/>
    </row>
    <row r="669" spans="1:3" x14ac:dyDescent="0.35">
      <c r="A669"/>
      <c r="B669"/>
      <c r="C669"/>
    </row>
    <row r="670" spans="1:3" x14ac:dyDescent="0.35">
      <c r="A670"/>
      <c r="B670"/>
      <c r="C670"/>
    </row>
    <row r="671" spans="1:3" x14ac:dyDescent="0.35">
      <c r="A671"/>
      <c r="B671"/>
      <c r="C671"/>
    </row>
    <row r="672" spans="1:3" x14ac:dyDescent="0.35">
      <c r="A672"/>
      <c r="B672"/>
      <c r="C672"/>
    </row>
    <row r="673" spans="1:3" x14ac:dyDescent="0.35">
      <c r="A673"/>
      <c r="B673"/>
      <c r="C673"/>
    </row>
    <row r="674" spans="1:3" x14ac:dyDescent="0.35">
      <c r="A674"/>
      <c r="B674"/>
      <c r="C674"/>
    </row>
    <row r="675" spans="1:3" x14ac:dyDescent="0.35">
      <c r="A675"/>
      <c r="B675"/>
      <c r="C675"/>
    </row>
    <row r="676" spans="1:3" x14ac:dyDescent="0.35">
      <c r="A676"/>
      <c r="B676"/>
      <c r="C676"/>
    </row>
    <row r="677" spans="1:3" x14ac:dyDescent="0.35">
      <c r="A677"/>
      <c r="B677"/>
      <c r="C677"/>
    </row>
    <row r="678" spans="1:3" x14ac:dyDescent="0.35">
      <c r="A678"/>
      <c r="B678"/>
      <c r="C678"/>
    </row>
    <row r="679" spans="1:3" x14ac:dyDescent="0.35">
      <c r="A679"/>
      <c r="B679"/>
      <c r="C679"/>
    </row>
    <row r="680" spans="1:3" x14ac:dyDescent="0.35">
      <c r="A680"/>
      <c r="B680"/>
      <c r="C680"/>
    </row>
    <row r="681" spans="1:3" x14ac:dyDescent="0.35">
      <c r="A681"/>
      <c r="B681"/>
      <c r="C681"/>
    </row>
    <row r="682" spans="1:3" x14ac:dyDescent="0.35">
      <c r="A682"/>
      <c r="B682"/>
      <c r="C682"/>
    </row>
    <row r="683" spans="1:3" x14ac:dyDescent="0.35">
      <c r="A683"/>
      <c r="B683"/>
      <c r="C683"/>
    </row>
    <row r="684" spans="1:3" x14ac:dyDescent="0.35">
      <c r="A684"/>
      <c r="B684"/>
      <c r="C684"/>
    </row>
    <row r="685" spans="1:3" x14ac:dyDescent="0.35">
      <c r="A685"/>
      <c r="B685"/>
      <c r="C685"/>
    </row>
    <row r="686" spans="1:3" x14ac:dyDescent="0.35">
      <c r="A686"/>
      <c r="B686"/>
      <c r="C686"/>
    </row>
    <row r="687" spans="1:3" x14ac:dyDescent="0.35">
      <c r="A687"/>
      <c r="B687"/>
      <c r="C687"/>
    </row>
    <row r="688" spans="1:3" x14ac:dyDescent="0.35">
      <c r="A688"/>
      <c r="B688"/>
      <c r="C688"/>
    </row>
    <row r="689" spans="1:3" x14ac:dyDescent="0.35">
      <c r="A689"/>
      <c r="B689"/>
      <c r="C689"/>
    </row>
    <row r="690" spans="1:3" x14ac:dyDescent="0.35">
      <c r="A690"/>
      <c r="B690"/>
      <c r="C690"/>
    </row>
    <row r="691" spans="1:3" x14ac:dyDescent="0.35">
      <c r="A691"/>
      <c r="B691"/>
      <c r="C691"/>
    </row>
    <row r="692" spans="1:3" x14ac:dyDescent="0.35">
      <c r="A692"/>
      <c r="B692"/>
      <c r="C692"/>
    </row>
    <row r="693" spans="1:3" x14ac:dyDescent="0.35">
      <c r="A693"/>
      <c r="B693"/>
      <c r="C693"/>
    </row>
    <row r="694" spans="1:3" x14ac:dyDescent="0.35">
      <c r="A694"/>
      <c r="B694"/>
      <c r="C694"/>
    </row>
    <row r="695" spans="1:3" x14ac:dyDescent="0.35">
      <c r="A695"/>
      <c r="B695"/>
      <c r="C695"/>
    </row>
    <row r="696" spans="1:3" x14ac:dyDescent="0.35">
      <c r="A696"/>
      <c r="B696"/>
      <c r="C696"/>
    </row>
    <row r="697" spans="1:3" x14ac:dyDescent="0.35">
      <c r="A697"/>
      <c r="B697"/>
      <c r="C697"/>
    </row>
    <row r="698" spans="1:3" x14ac:dyDescent="0.35">
      <c r="A698"/>
      <c r="B698"/>
      <c r="C698"/>
    </row>
    <row r="699" spans="1:3" x14ac:dyDescent="0.35">
      <c r="A699"/>
      <c r="B699"/>
      <c r="C699"/>
    </row>
    <row r="700" spans="1:3" x14ac:dyDescent="0.35">
      <c r="A700"/>
      <c r="B700"/>
      <c r="C700"/>
    </row>
    <row r="701" spans="1:3" x14ac:dyDescent="0.35">
      <c r="A701"/>
      <c r="B701"/>
      <c r="C701"/>
    </row>
    <row r="702" spans="1:3" x14ac:dyDescent="0.35">
      <c r="A702"/>
      <c r="B702"/>
      <c r="C702"/>
    </row>
    <row r="703" spans="1:3" x14ac:dyDescent="0.35">
      <c r="A703"/>
      <c r="B703"/>
      <c r="C703"/>
    </row>
    <row r="704" spans="1:3" x14ac:dyDescent="0.35">
      <c r="A704"/>
      <c r="B704"/>
      <c r="C704"/>
    </row>
    <row r="705" spans="1:3" x14ac:dyDescent="0.35">
      <c r="A705"/>
      <c r="B705"/>
      <c r="C705"/>
    </row>
    <row r="706" spans="1:3" x14ac:dyDescent="0.35">
      <c r="A706"/>
      <c r="B706"/>
      <c r="C706"/>
    </row>
    <row r="707" spans="1:3" x14ac:dyDescent="0.35">
      <c r="A707"/>
      <c r="B707"/>
      <c r="C707"/>
    </row>
    <row r="708" spans="1:3" x14ac:dyDescent="0.35">
      <c r="A708"/>
      <c r="B708"/>
      <c r="C708"/>
    </row>
    <row r="709" spans="1:3" x14ac:dyDescent="0.35">
      <c r="A709"/>
      <c r="B709"/>
      <c r="C709"/>
    </row>
    <row r="710" spans="1:3" x14ac:dyDescent="0.35">
      <c r="A710"/>
      <c r="B710"/>
      <c r="C710"/>
    </row>
    <row r="711" spans="1:3" x14ac:dyDescent="0.35">
      <c r="A711"/>
      <c r="B711"/>
      <c r="C711"/>
    </row>
    <row r="712" spans="1:3" x14ac:dyDescent="0.35">
      <c r="A712"/>
      <c r="B712"/>
      <c r="C712"/>
    </row>
    <row r="713" spans="1:3" x14ac:dyDescent="0.35">
      <c r="A713"/>
      <c r="B713"/>
      <c r="C713"/>
    </row>
    <row r="714" spans="1:3" x14ac:dyDescent="0.35">
      <c r="A714"/>
      <c r="B714"/>
      <c r="C714"/>
    </row>
    <row r="715" spans="1:3" x14ac:dyDescent="0.35">
      <c r="A715"/>
      <c r="B715"/>
      <c r="C715"/>
    </row>
    <row r="716" spans="1:3" x14ac:dyDescent="0.35">
      <c r="A716"/>
      <c r="B716"/>
      <c r="C716"/>
    </row>
    <row r="717" spans="1:3" x14ac:dyDescent="0.35">
      <c r="A717"/>
      <c r="B717"/>
      <c r="C717"/>
    </row>
    <row r="718" spans="1:3" x14ac:dyDescent="0.35">
      <c r="A718"/>
      <c r="B718"/>
      <c r="C718"/>
    </row>
    <row r="719" spans="1:3" x14ac:dyDescent="0.35">
      <c r="A719"/>
      <c r="B719"/>
      <c r="C719"/>
    </row>
    <row r="720" spans="1:3" x14ac:dyDescent="0.35">
      <c r="A720"/>
      <c r="B720"/>
      <c r="C720"/>
    </row>
    <row r="721" spans="1:3" x14ac:dyDescent="0.35">
      <c r="A721"/>
      <c r="B721"/>
      <c r="C721"/>
    </row>
    <row r="722" spans="1:3" x14ac:dyDescent="0.35">
      <c r="A722"/>
      <c r="B722"/>
      <c r="C722"/>
    </row>
    <row r="723" spans="1:3" x14ac:dyDescent="0.35">
      <c r="A723"/>
      <c r="B723"/>
      <c r="C723"/>
    </row>
    <row r="724" spans="1:3" x14ac:dyDescent="0.35">
      <c r="A724"/>
      <c r="B724"/>
      <c r="C724"/>
    </row>
    <row r="725" spans="1:3" x14ac:dyDescent="0.35">
      <c r="A725"/>
      <c r="B725"/>
      <c r="C725"/>
    </row>
    <row r="726" spans="1:3" x14ac:dyDescent="0.35">
      <c r="A726"/>
      <c r="B726"/>
      <c r="C726"/>
    </row>
    <row r="727" spans="1:3" x14ac:dyDescent="0.35">
      <c r="A727"/>
      <c r="B727"/>
      <c r="C727"/>
    </row>
    <row r="728" spans="1:3" x14ac:dyDescent="0.35">
      <c r="A728"/>
      <c r="B728"/>
      <c r="C728"/>
    </row>
    <row r="729" spans="1:3" x14ac:dyDescent="0.35">
      <c r="A729"/>
      <c r="B729"/>
      <c r="C729"/>
    </row>
    <row r="730" spans="1:3" x14ac:dyDescent="0.35">
      <c r="A730"/>
      <c r="B730"/>
      <c r="C730"/>
    </row>
    <row r="731" spans="1:3" x14ac:dyDescent="0.35">
      <c r="A731"/>
      <c r="B731"/>
      <c r="C731"/>
    </row>
    <row r="732" spans="1:3" x14ac:dyDescent="0.35">
      <c r="A732"/>
      <c r="B732"/>
      <c r="C732"/>
    </row>
    <row r="733" spans="1:3" x14ac:dyDescent="0.35">
      <c r="A733"/>
      <c r="B733"/>
      <c r="C733"/>
    </row>
    <row r="734" spans="1:3" x14ac:dyDescent="0.35">
      <c r="A734"/>
      <c r="B734"/>
      <c r="C734"/>
    </row>
    <row r="735" spans="1:3" x14ac:dyDescent="0.35">
      <c r="A735"/>
      <c r="B735"/>
      <c r="C735"/>
    </row>
    <row r="736" spans="1:3" x14ac:dyDescent="0.35">
      <c r="A736"/>
      <c r="B736"/>
      <c r="C736"/>
    </row>
    <row r="737" spans="1:3" x14ac:dyDescent="0.35">
      <c r="A737"/>
      <c r="B737"/>
      <c r="C737"/>
    </row>
    <row r="738" spans="1:3" x14ac:dyDescent="0.35">
      <c r="A738"/>
      <c r="B738"/>
      <c r="C738"/>
    </row>
    <row r="739" spans="1:3" x14ac:dyDescent="0.35">
      <c r="A739"/>
      <c r="B739"/>
      <c r="C739"/>
    </row>
    <row r="740" spans="1:3" x14ac:dyDescent="0.35">
      <c r="A740"/>
      <c r="B740"/>
      <c r="C740"/>
    </row>
    <row r="741" spans="1:3" x14ac:dyDescent="0.35">
      <c r="A741"/>
      <c r="B741"/>
      <c r="C741"/>
    </row>
    <row r="742" spans="1:3" x14ac:dyDescent="0.35">
      <c r="A742"/>
      <c r="B742"/>
      <c r="C742"/>
    </row>
    <row r="743" spans="1:3" x14ac:dyDescent="0.35">
      <c r="A743"/>
      <c r="B743"/>
      <c r="C743"/>
    </row>
    <row r="744" spans="1:3" x14ac:dyDescent="0.35">
      <c r="A744"/>
      <c r="B744"/>
      <c r="C744"/>
    </row>
    <row r="745" spans="1:3" x14ac:dyDescent="0.35">
      <c r="A745"/>
      <c r="B745"/>
      <c r="C745"/>
    </row>
    <row r="746" spans="1:3" x14ac:dyDescent="0.35">
      <c r="A746"/>
      <c r="B746"/>
      <c r="C746"/>
    </row>
    <row r="747" spans="1:3" x14ac:dyDescent="0.35">
      <c r="A747"/>
      <c r="B747"/>
      <c r="C747"/>
    </row>
    <row r="748" spans="1:3" x14ac:dyDescent="0.35">
      <c r="A748"/>
      <c r="B748"/>
      <c r="C748"/>
    </row>
    <row r="749" spans="1:3" x14ac:dyDescent="0.35">
      <c r="A749"/>
      <c r="B749"/>
      <c r="C749"/>
    </row>
    <row r="750" spans="1:3" x14ac:dyDescent="0.35">
      <c r="A750"/>
      <c r="B750"/>
      <c r="C750"/>
    </row>
    <row r="751" spans="1:3" x14ac:dyDescent="0.35">
      <c r="A751"/>
      <c r="B751"/>
      <c r="C751"/>
    </row>
    <row r="752" spans="1:3" x14ac:dyDescent="0.35">
      <c r="A752"/>
      <c r="B752"/>
      <c r="C752"/>
    </row>
    <row r="753" spans="1:3" x14ac:dyDescent="0.35">
      <c r="A753"/>
      <c r="B753"/>
      <c r="C753"/>
    </row>
    <row r="754" spans="1:3" x14ac:dyDescent="0.35">
      <c r="A754"/>
      <c r="B754"/>
      <c r="C754"/>
    </row>
    <row r="755" spans="1:3" x14ac:dyDescent="0.35">
      <c r="A755"/>
      <c r="B755"/>
      <c r="C755"/>
    </row>
    <row r="756" spans="1:3" x14ac:dyDescent="0.35">
      <c r="A756"/>
      <c r="B756"/>
      <c r="C756"/>
    </row>
    <row r="757" spans="1:3" x14ac:dyDescent="0.35">
      <c r="A757"/>
      <c r="B757"/>
      <c r="C757"/>
    </row>
    <row r="758" spans="1:3" x14ac:dyDescent="0.35">
      <c r="A758"/>
      <c r="B758"/>
      <c r="C758"/>
    </row>
    <row r="759" spans="1:3" x14ac:dyDescent="0.35">
      <c r="A759"/>
      <c r="B759"/>
      <c r="C759"/>
    </row>
    <row r="760" spans="1:3" x14ac:dyDescent="0.35">
      <c r="A760"/>
      <c r="B760"/>
      <c r="C760"/>
    </row>
    <row r="761" spans="1:3" x14ac:dyDescent="0.35">
      <c r="A761"/>
      <c r="B761"/>
      <c r="C761"/>
    </row>
    <row r="762" spans="1:3" x14ac:dyDescent="0.35">
      <c r="A762"/>
      <c r="B762"/>
      <c r="C762"/>
    </row>
    <row r="763" spans="1:3" x14ac:dyDescent="0.35">
      <c r="A763"/>
      <c r="B763"/>
      <c r="C763"/>
    </row>
    <row r="764" spans="1:3" x14ac:dyDescent="0.35">
      <c r="A764"/>
      <c r="B764"/>
      <c r="C764"/>
    </row>
    <row r="765" spans="1:3" x14ac:dyDescent="0.35">
      <c r="A765"/>
      <c r="B765"/>
      <c r="C765"/>
    </row>
    <row r="766" spans="1:3" x14ac:dyDescent="0.35">
      <c r="A766"/>
      <c r="B766"/>
      <c r="C766"/>
    </row>
    <row r="767" spans="1:3" x14ac:dyDescent="0.35">
      <c r="A767"/>
      <c r="B767"/>
      <c r="C767"/>
    </row>
    <row r="768" spans="1:3" x14ac:dyDescent="0.35">
      <c r="A768"/>
      <c r="B768"/>
      <c r="C768"/>
    </row>
    <row r="769" spans="1:3" x14ac:dyDescent="0.35">
      <c r="A769"/>
      <c r="B769"/>
      <c r="C769"/>
    </row>
    <row r="770" spans="1:3" x14ac:dyDescent="0.35">
      <c r="A770"/>
      <c r="B770"/>
      <c r="C770"/>
    </row>
    <row r="771" spans="1:3" x14ac:dyDescent="0.35">
      <c r="A771"/>
      <c r="B771"/>
      <c r="C771"/>
    </row>
    <row r="772" spans="1:3" x14ac:dyDescent="0.35">
      <c r="A772"/>
      <c r="B772"/>
      <c r="C772"/>
    </row>
    <row r="773" spans="1:3" x14ac:dyDescent="0.35">
      <c r="A773"/>
      <c r="B773"/>
      <c r="C773"/>
    </row>
    <row r="774" spans="1:3" x14ac:dyDescent="0.35">
      <c r="A774"/>
      <c r="B774"/>
      <c r="C774"/>
    </row>
    <row r="775" spans="1:3" x14ac:dyDescent="0.35">
      <c r="A775"/>
      <c r="B775"/>
      <c r="C775"/>
    </row>
    <row r="776" spans="1:3" x14ac:dyDescent="0.35">
      <c r="A776"/>
      <c r="B776"/>
      <c r="C776"/>
    </row>
    <row r="777" spans="1:3" x14ac:dyDescent="0.35">
      <c r="A777"/>
      <c r="B777"/>
      <c r="C777"/>
    </row>
    <row r="778" spans="1:3" x14ac:dyDescent="0.35">
      <c r="A778"/>
      <c r="B778"/>
      <c r="C778"/>
    </row>
    <row r="779" spans="1:3" x14ac:dyDescent="0.35">
      <c r="A779"/>
      <c r="B779"/>
      <c r="C779"/>
    </row>
    <row r="780" spans="1:3" x14ac:dyDescent="0.35">
      <c r="A780"/>
      <c r="B780"/>
      <c r="C780"/>
    </row>
    <row r="781" spans="1:3" x14ac:dyDescent="0.35">
      <c r="A781"/>
      <c r="B781"/>
      <c r="C781"/>
    </row>
    <row r="782" spans="1:3" x14ac:dyDescent="0.35">
      <c r="A782"/>
      <c r="B782"/>
      <c r="C782"/>
    </row>
    <row r="783" spans="1:3" x14ac:dyDescent="0.35">
      <c r="A783"/>
      <c r="B783"/>
      <c r="C783"/>
    </row>
    <row r="784" spans="1:3" x14ac:dyDescent="0.35">
      <c r="A784"/>
      <c r="B784"/>
      <c r="C784"/>
    </row>
    <row r="785" spans="1:3" x14ac:dyDescent="0.35">
      <c r="A785"/>
      <c r="B785"/>
      <c r="C785"/>
    </row>
    <row r="786" spans="1:3" x14ac:dyDescent="0.35">
      <c r="A786"/>
      <c r="B786"/>
      <c r="C786"/>
    </row>
    <row r="787" spans="1:3" x14ac:dyDescent="0.35">
      <c r="A787"/>
      <c r="B787"/>
      <c r="C787"/>
    </row>
    <row r="788" spans="1:3" x14ac:dyDescent="0.35">
      <c r="A788"/>
      <c r="B788"/>
      <c r="C788"/>
    </row>
    <row r="789" spans="1:3" x14ac:dyDescent="0.35">
      <c r="A789"/>
      <c r="B789"/>
      <c r="C789"/>
    </row>
    <row r="790" spans="1:3" x14ac:dyDescent="0.35">
      <c r="A790"/>
      <c r="B790"/>
      <c r="C790"/>
    </row>
    <row r="791" spans="1:3" x14ac:dyDescent="0.35">
      <c r="A791"/>
      <c r="B791"/>
      <c r="C791"/>
    </row>
    <row r="792" spans="1:3" x14ac:dyDescent="0.35">
      <c r="A792"/>
      <c r="B792"/>
      <c r="C792"/>
    </row>
    <row r="793" spans="1:3" x14ac:dyDescent="0.35">
      <c r="A793"/>
      <c r="B793"/>
      <c r="C793"/>
    </row>
    <row r="794" spans="1:3" x14ac:dyDescent="0.35">
      <c r="A794"/>
      <c r="B794"/>
      <c r="C794"/>
    </row>
    <row r="795" spans="1:3" x14ac:dyDescent="0.35">
      <c r="A795"/>
      <c r="B795"/>
      <c r="C795"/>
    </row>
    <row r="796" spans="1:3" x14ac:dyDescent="0.35">
      <c r="A796"/>
      <c r="B796"/>
      <c r="C796"/>
    </row>
    <row r="797" spans="1:3" x14ac:dyDescent="0.35">
      <c r="A797"/>
      <c r="B797"/>
      <c r="C797"/>
    </row>
    <row r="798" spans="1:3" x14ac:dyDescent="0.35">
      <c r="A798"/>
      <c r="B798"/>
      <c r="C798"/>
    </row>
    <row r="799" spans="1:3" x14ac:dyDescent="0.35">
      <c r="A799"/>
      <c r="B799"/>
      <c r="C799"/>
    </row>
    <row r="800" spans="1:3" x14ac:dyDescent="0.35">
      <c r="A800"/>
      <c r="B800"/>
      <c r="C800"/>
    </row>
    <row r="801" spans="1:3" x14ac:dyDescent="0.35">
      <c r="A801"/>
      <c r="B801"/>
      <c r="C801"/>
    </row>
    <row r="802" spans="1:3" x14ac:dyDescent="0.35">
      <c r="A802"/>
      <c r="B802"/>
      <c r="C802"/>
    </row>
    <row r="803" spans="1:3" x14ac:dyDescent="0.35">
      <c r="A803"/>
      <c r="B803"/>
      <c r="C803"/>
    </row>
    <row r="804" spans="1:3" x14ac:dyDescent="0.35">
      <c r="A804"/>
      <c r="B804"/>
      <c r="C804"/>
    </row>
    <row r="805" spans="1:3" x14ac:dyDescent="0.35">
      <c r="A805"/>
      <c r="B805"/>
      <c r="C805"/>
    </row>
    <row r="806" spans="1:3" x14ac:dyDescent="0.35">
      <c r="A806"/>
      <c r="B806"/>
      <c r="C806"/>
    </row>
    <row r="807" spans="1:3" x14ac:dyDescent="0.35">
      <c r="A807"/>
      <c r="B807"/>
      <c r="C807"/>
    </row>
    <row r="808" spans="1:3" x14ac:dyDescent="0.35">
      <c r="A808"/>
      <c r="B808"/>
      <c r="C808"/>
    </row>
    <row r="809" spans="1:3" x14ac:dyDescent="0.35">
      <c r="A809"/>
      <c r="B809"/>
      <c r="C809"/>
    </row>
    <row r="810" spans="1:3" x14ac:dyDescent="0.35">
      <c r="A810"/>
      <c r="B810"/>
      <c r="C810"/>
    </row>
    <row r="811" spans="1:3" x14ac:dyDescent="0.35">
      <c r="A811"/>
      <c r="B811"/>
      <c r="C811"/>
    </row>
    <row r="812" spans="1:3" x14ac:dyDescent="0.35">
      <c r="A812"/>
      <c r="B812"/>
      <c r="C812"/>
    </row>
    <row r="813" spans="1:3" x14ac:dyDescent="0.35">
      <c r="A813"/>
      <c r="B813"/>
      <c r="C813"/>
    </row>
    <row r="814" spans="1:3" x14ac:dyDescent="0.35">
      <c r="A814"/>
      <c r="B814"/>
      <c r="C814"/>
    </row>
    <row r="815" spans="1:3" x14ac:dyDescent="0.35">
      <c r="A815"/>
      <c r="B815"/>
      <c r="C815"/>
    </row>
    <row r="816" spans="1:3" x14ac:dyDescent="0.35">
      <c r="A816"/>
      <c r="B816"/>
      <c r="C816"/>
    </row>
    <row r="817" spans="1:3" x14ac:dyDescent="0.35">
      <c r="A817"/>
      <c r="B817"/>
      <c r="C817"/>
    </row>
    <row r="818" spans="1:3" x14ac:dyDescent="0.35">
      <c r="A818"/>
      <c r="B818"/>
      <c r="C818"/>
    </row>
    <row r="819" spans="1:3" x14ac:dyDescent="0.35">
      <c r="A819"/>
      <c r="B819"/>
      <c r="C819"/>
    </row>
    <row r="820" spans="1:3" x14ac:dyDescent="0.35">
      <c r="A820"/>
      <c r="B820"/>
      <c r="C820"/>
    </row>
    <row r="821" spans="1:3" x14ac:dyDescent="0.35">
      <c r="A821"/>
      <c r="B821"/>
      <c r="C821"/>
    </row>
    <row r="822" spans="1:3" x14ac:dyDescent="0.35">
      <c r="A822"/>
      <c r="B822"/>
      <c r="C822"/>
    </row>
    <row r="823" spans="1:3" x14ac:dyDescent="0.35">
      <c r="A823"/>
      <c r="B823"/>
      <c r="C823"/>
    </row>
    <row r="824" spans="1:3" x14ac:dyDescent="0.35">
      <c r="A824"/>
      <c r="B824"/>
      <c r="C824"/>
    </row>
    <row r="825" spans="1:3" x14ac:dyDescent="0.35">
      <c r="A825"/>
      <c r="B825"/>
      <c r="C825"/>
    </row>
    <row r="826" spans="1:3" x14ac:dyDescent="0.35">
      <c r="A826"/>
      <c r="B826"/>
      <c r="C826"/>
    </row>
    <row r="827" spans="1:3" x14ac:dyDescent="0.35">
      <c r="A827"/>
      <c r="B827"/>
      <c r="C827"/>
    </row>
    <row r="828" spans="1:3" x14ac:dyDescent="0.35">
      <c r="A828"/>
      <c r="B828"/>
      <c r="C828"/>
    </row>
    <row r="829" spans="1:3" x14ac:dyDescent="0.35">
      <c r="A829"/>
      <c r="B829"/>
      <c r="C829"/>
    </row>
    <row r="830" spans="1:3" x14ac:dyDescent="0.35">
      <c r="A830"/>
      <c r="B830"/>
      <c r="C830"/>
    </row>
    <row r="831" spans="1:3" x14ac:dyDescent="0.35">
      <c r="A831"/>
      <c r="B831"/>
      <c r="C831"/>
    </row>
    <row r="832" spans="1:3" x14ac:dyDescent="0.35">
      <c r="A832"/>
      <c r="B832"/>
      <c r="C832"/>
    </row>
    <row r="833" spans="1:3" x14ac:dyDescent="0.35">
      <c r="A833"/>
      <c r="B833"/>
      <c r="C833"/>
    </row>
    <row r="834" spans="1:3" x14ac:dyDescent="0.35">
      <c r="A834"/>
      <c r="B834"/>
      <c r="C834"/>
    </row>
    <row r="835" spans="1:3" x14ac:dyDescent="0.35">
      <c r="A835"/>
      <c r="B835"/>
      <c r="C835"/>
    </row>
    <row r="836" spans="1:3" x14ac:dyDescent="0.35">
      <c r="A836"/>
      <c r="B836"/>
      <c r="C836"/>
    </row>
    <row r="837" spans="1:3" x14ac:dyDescent="0.35">
      <c r="A837"/>
      <c r="B837"/>
      <c r="C837"/>
    </row>
    <row r="838" spans="1:3" x14ac:dyDescent="0.35">
      <c r="A838"/>
      <c r="B838"/>
      <c r="C838"/>
    </row>
    <row r="839" spans="1:3" x14ac:dyDescent="0.35">
      <c r="A839"/>
      <c r="B839"/>
      <c r="C839"/>
    </row>
    <row r="840" spans="1:3" x14ac:dyDescent="0.35">
      <c r="A840"/>
      <c r="B840"/>
      <c r="C840"/>
    </row>
    <row r="841" spans="1:3" x14ac:dyDescent="0.35">
      <c r="A841"/>
      <c r="B841"/>
      <c r="C841"/>
    </row>
    <row r="842" spans="1:3" x14ac:dyDescent="0.35">
      <c r="A842"/>
      <c r="B842"/>
      <c r="C842"/>
    </row>
    <row r="843" spans="1:3" x14ac:dyDescent="0.35">
      <c r="A843"/>
      <c r="B843"/>
      <c r="C843"/>
    </row>
    <row r="844" spans="1:3" x14ac:dyDescent="0.35">
      <c r="A844"/>
      <c r="B844"/>
      <c r="C844"/>
    </row>
    <row r="845" spans="1:3" x14ac:dyDescent="0.35">
      <c r="A845"/>
      <c r="B845"/>
      <c r="C845"/>
    </row>
    <row r="846" spans="1:3" x14ac:dyDescent="0.35">
      <c r="A846"/>
      <c r="B846"/>
      <c r="C846"/>
    </row>
    <row r="847" spans="1:3" x14ac:dyDescent="0.35">
      <c r="A847"/>
      <c r="B847"/>
      <c r="C847"/>
    </row>
    <row r="848" spans="1:3" x14ac:dyDescent="0.35">
      <c r="A848"/>
      <c r="B848"/>
      <c r="C848"/>
    </row>
    <row r="849" spans="1:3" x14ac:dyDescent="0.35">
      <c r="A849"/>
      <c r="B849"/>
      <c r="C849"/>
    </row>
    <row r="850" spans="1:3" x14ac:dyDescent="0.35">
      <c r="A850"/>
      <c r="B850"/>
      <c r="C850"/>
    </row>
    <row r="851" spans="1:3" x14ac:dyDescent="0.35">
      <c r="A851"/>
      <c r="B851"/>
      <c r="C851"/>
    </row>
    <row r="852" spans="1:3" x14ac:dyDescent="0.35">
      <c r="A852"/>
      <c r="B852"/>
      <c r="C852"/>
    </row>
    <row r="853" spans="1:3" x14ac:dyDescent="0.35">
      <c r="A853"/>
      <c r="B853"/>
      <c r="C853"/>
    </row>
    <row r="854" spans="1:3" x14ac:dyDescent="0.35">
      <c r="A854"/>
      <c r="B854"/>
      <c r="C854"/>
    </row>
    <row r="855" spans="1:3" x14ac:dyDescent="0.35">
      <c r="A855"/>
      <c r="B855"/>
      <c r="C855"/>
    </row>
    <row r="856" spans="1:3" x14ac:dyDescent="0.35">
      <c r="A856"/>
      <c r="B856"/>
      <c r="C856"/>
    </row>
    <row r="857" spans="1:3" x14ac:dyDescent="0.35">
      <c r="A857"/>
      <c r="B857"/>
      <c r="C857"/>
    </row>
    <row r="858" spans="1:3" x14ac:dyDescent="0.35">
      <c r="A858"/>
      <c r="B858"/>
      <c r="C858"/>
    </row>
    <row r="859" spans="1:3" x14ac:dyDescent="0.35">
      <c r="A859"/>
      <c r="B859"/>
      <c r="C859"/>
    </row>
    <row r="860" spans="1:3" x14ac:dyDescent="0.35">
      <c r="A860"/>
      <c r="B860"/>
      <c r="C860"/>
    </row>
    <row r="861" spans="1:3" x14ac:dyDescent="0.35">
      <c r="A861"/>
      <c r="B861"/>
      <c r="C861"/>
    </row>
    <row r="862" spans="1:3" x14ac:dyDescent="0.35">
      <c r="A862"/>
      <c r="B862"/>
      <c r="C862"/>
    </row>
    <row r="863" spans="1:3" x14ac:dyDescent="0.35">
      <c r="A863"/>
      <c r="B863"/>
      <c r="C863"/>
    </row>
    <row r="864" spans="1:3" x14ac:dyDescent="0.35">
      <c r="A864"/>
      <c r="B864"/>
      <c r="C864"/>
    </row>
    <row r="865" spans="1:3" x14ac:dyDescent="0.35">
      <c r="A865"/>
      <c r="B865"/>
      <c r="C865"/>
    </row>
    <row r="866" spans="1:3" x14ac:dyDescent="0.35">
      <c r="A866"/>
      <c r="B866"/>
      <c r="C866"/>
    </row>
    <row r="867" spans="1:3" x14ac:dyDescent="0.35">
      <c r="A867"/>
      <c r="B867"/>
      <c r="C867"/>
    </row>
    <row r="868" spans="1:3" x14ac:dyDescent="0.35">
      <c r="A868"/>
      <c r="B868"/>
      <c r="C868"/>
    </row>
    <row r="869" spans="1:3" x14ac:dyDescent="0.35">
      <c r="A869"/>
      <c r="B869"/>
      <c r="C869"/>
    </row>
    <row r="870" spans="1:3" x14ac:dyDescent="0.35">
      <c r="A870"/>
      <c r="B870"/>
      <c r="C870"/>
    </row>
    <row r="871" spans="1:3" x14ac:dyDescent="0.35">
      <c r="A871"/>
      <c r="B871"/>
      <c r="C871"/>
    </row>
    <row r="872" spans="1:3" x14ac:dyDescent="0.35">
      <c r="A872"/>
      <c r="B872"/>
      <c r="C872"/>
    </row>
    <row r="873" spans="1:3" x14ac:dyDescent="0.35">
      <c r="A873"/>
      <c r="B873"/>
      <c r="C873"/>
    </row>
    <row r="874" spans="1:3" x14ac:dyDescent="0.35">
      <c r="A874"/>
      <c r="B874"/>
      <c r="C874"/>
    </row>
    <row r="875" spans="1:3" x14ac:dyDescent="0.35">
      <c r="A875"/>
      <c r="B875"/>
      <c r="C875"/>
    </row>
    <row r="876" spans="1:3" x14ac:dyDescent="0.35">
      <c r="A876"/>
      <c r="B876"/>
      <c r="C876"/>
    </row>
    <row r="877" spans="1:3" x14ac:dyDescent="0.35">
      <c r="A877"/>
      <c r="B877"/>
      <c r="C877"/>
    </row>
    <row r="878" spans="1:3" x14ac:dyDescent="0.35">
      <c r="A878"/>
      <c r="B878"/>
      <c r="C878"/>
    </row>
    <row r="879" spans="1:3" x14ac:dyDescent="0.35">
      <c r="A879"/>
      <c r="B879"/>
      <c r="C879"/>
    </row>
    <row r="880" spans="1:3" x14ac:dyDescent="0.35">
      <c r="A880"/>
      <c r="B880"/>
      <c r="C880"/>
    </row>
    <row r="881" spans="1:3" x14ac:dyDescent="0.35">
      <c r="A881"/>
      <c r="B881"/>
      <c r="C881"/>
    </row>
    <row r="882" spans="1:3" x14ac:dyDescent="0.35">
      <c r="A882"/>
      <c r="B882"/>
      <c r="C882"/>
    </row>
    <row r="883" spans="1:3" x14ac:dyDescent="0.35">
      <c r="A883"/>
      <c r="B883"/>
      <c r="C883"/>
    </row>
    <row r="884" spans="1:3" x14ac:dyDescent="0.35">
      <c r="A884"/>
      <c r="B884"/>
      <c r="C884"/>
    </row>
    <row r="885" spans="1:3" x14ac:dyDescent="0.35">
      <c r="A885"/>
      <c r="B885"/>
      <c r="C885"/>
    </row>
    <row r="886" spans="1:3" x14ac:dyDescent="0.35">
      <c r="A886"/>
      <c r="B886"/>
      <c r="C886"/>
    </row>
    <row r="887" spans="1:3" x14ac:dyDescent="0.35">
      <c r="A887"/>
      <c r="B887"/>
      <c r="C887"/>
    </row>
    <row r="888" spans="1:3" x14ac:dyDescent="0.35">
      <c r="A888"/>
      <c r="B888"/>
      <c r="C888"/>
    </row>
    <row r="889" spans="1:3" x14ac:dyDescent="0.35">
      <c r="A889"/>
      <c r="B889"/>
      <c r="C889"/>
    </row>
    <row r="890" spans="1:3" x14ac:dyDescent="0.35">
      <c r="A890"/>
      <c r="B890"/>
      <c r="C890"/>
    </row>
    <row r="891" spans="1:3" x14ac:dyDescent="0.35">
      <c r="A891"/>
      <c r="B891"/>
      <c r="C891"/>
    </row>
    <row r="892" spans="1:3" x14ac:dyDescent="0.35">
      <c r="A892"/>
      <c r="B892"/>
      <c r="C892"/>
    </row>
    <row r="893" spans="1:3" x14ac:dyDescent="0.35">
      <c r="A893"/>
      <c r="B893"/>
      <c r="C893"/>
    </row>
    <row r="894" spans="1:3" x14ac:dyDescent="0.35">
      <c r="A894"/>
      <c r="B894"/>
      <c r="C894"/>
    </row>
    <row r="895" spans="1:3" x14ac:dyDescent="0.35">
      <c r="A895"/>
      <c r="B895"/>
      <c r="C895"/>
    </row>
    <row r="896" spans="1:3" x14ac:dyDescent="0.35">
      <c r="A896"/>
      <c r="B896"/>
      <c r="C896"/>
    </row>
    <row r="897" spans="1:3" x14ac:dyDescent="0.35">
      <c r="A897"/>
      <c r="B897"/>
      <c r="C897"/>
    </row>
    <row r="898" spans="1:3" x14ac:dyDescent="0.35">
      <c r="A898"/>
      <c r="B898"/>
      <c r="C898"/>
    </row>
    <row r="899" spans="1:3" x14ac:dyDescent="0.35">
      <c r="A899"/>
      <c r="B899"/>
      <c r="C899"/>
    </row>
    <row r="900" spans="1:3" x14ac:dyDescent="0.35">
      <c r="A900"/>
      <c r="B900"/>
      <c r="C900"/>
    </row>
    <row r="901" spans="1:3" x14ac:dyDescent="0.35">
      <c r="A901"/>
      <c r="B901"/>
      <c r="C901"/>
    </row>
    <row r="902" spans="1:3" x14ac:dyDescent="0.35">
      <c r="A902"/>
      <c r="B902"/>
      <c r="C902"/>
    </row>
    <row r="903" spans="1:3" x14ac:dyDescent="0.35">
      <c r="A903"/>
      <c r="B903"/>
      <c r="C903"/>
    </row>
    <row r="904" spans="1:3" x14ac:dyDescent="0.35">
      <c r="A904"/>
      <c r="B904"/>
      <c r="C904"/>
    </row>
    <row r="905" spans="1:3" x14ac:dyDescent="0.35">
      <c r="A905"/>
      <c r="B905"/>
      <c r="C905"/>
    </row>
    <row r="906" spans="1:3" x14ac:dyDescent="0.35">
      <c r="A906"/>
      <c r="B906"/>
      <c r="C906"/>
    </row>
    <row r="907" spans="1:3" x14ac:dyDescent="0.35">
      <c r="A907"/>
      <c r="B907"/>
      <c r="C907"/>
    </row>
    <row r="908" spans="1:3" x14ac:dyDescent="0.35">
      <c r="A908"/>
      <c r="B908"/>
      <c r="C908"/>
    </row>
    <row r="909" spans="1:3" x14ac:dyDescent="0.35">
      <c r="A909"/>
      <c r="B909"/>
      <c r="C909"/>
    </row>
    <row r="910" spans="1:3" x14ac:dyDescent="0.35">
      <c r="A910"/>
      <c r="B910"/>
      <c r="C910"/>
    </row>
    <row r="911" spans="1:3" x14ac:dyDescent="0.35">
      <c r="A911"/>
      <c r="B911"/>
      <c r="C911"/>
    </row>
    <row r="912" spans="1:3" x14ac:dyDescent="0.35">
      <c r="A912"/>
      <c r="B912"/>
      <c r="C912"/>
    </row>
    <row r="913" spans="1:3" x14ac:dyDescent="0.35">
      <c r="A913"/>
      <c r="B913"/>
      <c r="C913"/>
    </row>
    <row r="914" spans="1:3" x14ac:dyDescent="0.35">
      <c r="A914"/>
      <c r="B914"/>
      <c r="C914"/>
    </row>
    <row r="915" spans="1:3" x14ac:dyDescent="0.35">
      <c r="A915"/>
      <c r="B915"/>
      <c r="C915"/>
    </row>
    <row r="916" spans="1:3" x14ac:dyDescent="0.35">
      <c r="A916"/>
      <c r="B916"/>
      <c r="C916"/>
    </row>
    <row r="917" spans="1:3" x14ac:dyDescent="0.35">
      <c r="A917"/>
      <c r="B917"/>
      <c r="C917"/>
    </row>
    <row r="918" spans="1:3" x14ac:dyDescent="0.35">
      <c r="A918"/>
      <c r="B918"/>
      <c r="C918"/>
    </row>
    <row r="919" spans="1:3" x14ac:dyDescent="0.35">
      <c r="A919"/>
      <c r="B919"/>
      <c r="C919"/>
    </row>
    <row r="920" spans="1:3" x14ac:dyDescent="0.35">
      <c r="A920"/>
      <c r="B920"/>
      <c r="C920"/>
    </row>
    <row r="921" spans="1:3" x14ac:dyDescent="0.35">
      <c r="A921"/>
      <c r="B921"/>
      <c r="C921"/>
    </row>
    <row r="922" spans="1:3" x14ac:dyDescent="0.35">
      <c r="A922"/>
      <c r="B922"/>
      <c r="C922"/>
    </row>
    <row r="923" spans="1:3" x14ac:dyDescent="0.35">
      <c r="A923"/>
      <c r="B923"/>
      <c r="C923"/>
    </row>
    <row r="924" spans="1:3" x14ac:dyDescent="0.35">
      <c r="A924"/>
      <c r="B924"/>
      <c r="C924"/>
    </row>
    <row r="925" spans="1:3" x14ac:dyDescent="0.35">
      <c r="A925"/>
      <c r="B925"/>
      <c r="C925"/>
    </row>
    <row r="926" spans="1:3" x14ac:dyDescent="0.35">
      <c r="A926"/>
      <c r="B926"/>
      <c r="C926"/>
    </row>
    <row r="927" spans="1:3" x14ac:dyDescent="0.35">
      <c r="A927"/>
      <c r="B927"/>
      <c r="C927"/>
    </row>
    <row r="928" spans="1:3" x14ac:dyDescent="0.35">
      <c r="A928"/>
      <c r="B928"/>
      <c r="C928"/>
    </row>
    <row r="929" spans="1:3" x14ac:dyDescent="0.35">
      <c r="A929"/>
      <c r="B929"/>
      <c r="C929"/>
    </row>
    <row r="930" spans="1:3" x14ac:dyDescent="0.35">
      <c r="A930"/>
      <c r="B930"/>
      <c r="C930"/>
    </row>
    <row r="931" spans="1:3" x14ac:dyDescent="0.35">
      <c r="A931"/>
      <c r="B931"/>
      <c r="C931"/>
    </row>
    <row r="932" spans="1:3" x14ac:dyDescent="0.35">
      <c r="A932"/>
      <c r="B932"/>
      <c r="C932"/>
    </row>
    <row r="933" spans="1:3" x14ac:dyDescent="0.35">
      <c r="A933"/>
      <c r="B933"/>
      <c r="C933"/>
    </row>
    <row r="934" spans="1:3" x14ac:dyDescent="0.35">
      <c r="A934"/>
      <c r="B934"/>
      <c r="C934"/>
    </row>
    <row r="935" spans="1:3" x14ac:dyDescent="0.35">
      <c r="A935"/>
      <c r="B935"/>
      <c r="C935"/>
    </row>
    <row r="936" spans="1:3" x14ac:dyDescent="0.35">
      <c r="A936"/>
      <c r="B936"/>
      <c r="C936"/>
    </row>
    <row r="937" spans="1:3" x14ac:dyDescent="0.35">
      <c r="A937"/>
      <c r="B937"/>
      <c r="C937"/>
    </row>
    <row r="938" spans="1:3" x14ac:dyDescent="0.35">
      <c r="A938"/>
      <c r="B938"/>
      <c r="C938"/>
    </row>
    <row r="939" spans="1:3" x14ac:dyDescent="0.35">
      <c r="A939"/>
      <c r="B939"/>
      <c r="C939"/>
    </row>
    <row r="940" spans="1:3" x14ac:dyDescent="0.35">
      <c r="A940"/>
      <c r="B940"/>
      <c r="C940"/>
    </row>
    <row r="941" spans="1:3" x14ac:dyDescent="0.35">
      <c r="A941"/>
      <c r="B941"/>
      <c r="C941"/>
    </row>
    <row r="942" spans="1:3" x14ac:dyDescent="0.35">
      <c r="A942"/>
      <c r="B942"/>
      <c r="C942"/>
    </row>
    <row r="943" spans="1:3" x14ac:dyDescent="0.35">
      <c r="A943"/>
      <c r="B943"/>
      <c r="C943"/>
    </row>
    <row r="944" spans="1:3" x14ac:dyDescent="0.35">
      <c r="A944"/>
      <c r="B944"/>
      <c r="C944"/>
    </row>
    <row r="945" spans="1:3" x14ac:dyDescent="0.35">
      <c r="A945"/>
      <c r="B945"/>
      <c r="C945"/>
    </row>
    <row r="946" spans="1:3" x14ac:dyDescent="0.35">
      <c r="A946"/>
      <c r="B946"/>
      <c r="C946"/>
    </row>
    <row r="947" spans="1:3" x14ac:dyDescent="0.35">
      <c r="A947"/>
      <c r="B947"/>
      <c r="C947"/>
    </row>
    <row r="948" spans="1:3" x14ac:dyDescent="0.35">
      <c r="A948"/>
      <c r="B948"/>
      <c r="C948"/>
    </row>
    <row r="949" spans="1:3" x14ac:dyDescent="0.35">
      <c r="A949"/>
      <c r="B949"/>
      <c r="C949"/>
    </row>
    <row r="950" spans="1:3" x14ac:dyDescent="0.35">
      <c r="A950"/>
      <c r="B950"/>
      <c r="C950"/>
    </row>
    <row r="951" spans="1:3" x14ac:dyDescent="0.35">
      <c r="A951"/>
      <c r="B951"/>
      <c r="C951"/>
    </row>
    <row r="952" spans="1:3" x14ac:dyDescent="0.35">
      <c r="A952"/>
      <c r="B952"/>
      <c r="C952"/>
    </row>
    <row r="953" spans="1:3" x14ac:dyDescent="0.35">
      <c r="A953"/>
      <c r="B953"/>
      <c r="C953"/>
    </row>
    <row r="954" spans="1:3" x14ac:dyDescent="0.35">
      <c r="A954"/>
      <c r="B954"/>
      <c r="C954"/>
    </row>
    <row r="955" spans="1:3" x14ac:dyDescent="0.35">
      <c r="A955"/>
      <c r="B955"/>
      <c r="C955"/>
    </row>
    <row r="956" spans="1:3" x14ac:dyDescent="0.35">
      <c r="A956"/>
      <c r="B956"/>
      <c r="C956"/>
    </row>
    <row r="957" spans="1:3" x14ac:dyDescent="0.35">
      <c r="A957"/>
      <c r="B957"/>
      <c r="C957"/>
    </row>
    <row r="958" spans="1:3" x14ac:dyDescent="0.35">
      <c r="A958"/>
      <c r="B958"/>
      <c r="C958"/>
    </row>
    <row r="959" spans="1:3" x14ac:dyDescent="0.35">
      <c r="A959"/>
      <c r="B959"/>
      <c r="C959"/>
    </row>
    <row r="960" spans="1:3" x14ac:dyDescent="0.35">
      <c r="A960"/>
      <c r="B960"/>
      <c r="C960"/>
    </row>
    <row r="961" spans="1:3" x14ac:dyDescent="0.35">
      <c r="A961"/>
      <c r="B961"/>
      <c r="C961"/>
    </row>
    <row r="962" spans="1:3" x14ac:dyDescent="0.35">
      <c r="A962"/>
      <c r="B962"/>
      <c r="C962"/>
    </row>
    <row r="963" spans="1:3" x14ac:dyDescent="0.35">
      <c r="A963"/>
      <c r="B963"/>
      <c r="C963"/>
    </row>
    <row r="964" spans="1:3" x14ac:dyDescent="0.35">
      <c r="A964"/>
      <c r="B964"/>
      <c r="C964"/>
    </row>
    <row r="965" spans="1:3" x14ac:dyDescent="0.35">
      <c r="A965"/>
      <c r="B965"/>
      <c r="C965"/>
    </row>
    <row r="966" spans="1:3" x14ac:dyDescent="0.35">
      <c r="A966"/>
      <c r="B966"/>
      <c r="C966"/>
    </row>
    <row r="967" spans="1:3" x14ac:dyDescent="0.35">
      <c r="A967"/>
      <c r="B967"/>
      <c r="C967"/>
    </row>
    <row r="968" spans="1:3" x14ac:dyDescent="0.35">
      <c r="A968"/>
      <c r="B968"/>
      <c r="C968"/>
    </row>
    <row r="969" spans="1:3" x14ac:dyDescent="0.35">
      <c r="A969"/>
      <c r="B969"/>
      <c r="C969"/>
    </row>
    <row r="970" spans="1:3" x14ac:dyDescent="0.35">
      <c r="A970"/>
      <c r="B970"/>
      <c r="C970"/>
    </row>
    <row r="971" spans="1:3" x14ac:dyDescent="0.35">
      <c r="A971"/>
      <c r="B971"/>
      <c r="C971"/>
    </row>
    <row r="972" spans="1:3" x14ac:dyDescent="0.35">
      <c r="A972"/>
      <c r="B972"/>
      <c r="C972"/>
    </row>
    <row r="973" spans="1:3" x14ac:dyDescent="0.35">
      <c r="A973"/>
      <c r="B973"/>
      <c r="C973"/>
    </row>
    <row r="974" spans="1:3" x14ac:dyDescent="0.35">
      <c r="A974"/>
      <c r="B974"/>
      <c r="C974"/>
    </row>
    <row r="975" spans="1:3" x14ac:dyDescent="0.35">
      <c r="A975"/>
      <c r="B975"/>
      <c r="C975"/>
    </row>
    <row r="976" spans="1:3" x14ac:dyDescent="0.35">
      <c r="A976"/>
      <c r="B976"/>
      <c r="C976"/>
    </row>
    <row r="977" spans="1:3" x14ac:dyDescent="0.35">
      <c r="A977"/>
      <c r="B977"/>
      <c r="C977"/>
    </row>
    <row r="978" spans="1:3" x14ac:dyDescent="0.35">
      <c r="A978"/>
      <c r="B978"/>
      <c r="C978"/>
    </row>
    <row r="979" spans="1:3" x14ac:dyDescent="0.35">
      <c r="A979"/>
      <c r="B979"/>
      <c r="C979"/>
    </row>
    <row r="980" spans="1:3" x14ac:dyDescent="0.35">
      <c r="A980"/>
      <c r="B980"/>
      <c r="C980"/>
    </row>
    <row r="981" spans="1:3" x14ac:dyDescent="0.35">
      <c r="A981"/>
      <c r="B981"/>
      <c r="C981"/>
    </row>
    <row r="982" spans="1:3" x14ac:dyDescent="0.35">
      <c r="A982"/>
      <c r="B982"/>
      <c r="C982"/>
    </row>
    <row r="983" spans="1:3" x14ac:dyDescent="0.35">
      <c r="A983"/>
      <c r="B983"/>
      <c r="C983"/>
    </row>
    <row r="984" spans="1:3" x14ac:dyDescent="0.35">
      <c r="A984"/>
      <c r="B984"/>
      <c r="C984"/>
    </row>
    <row r="985" spans="1:3" x14ac:dyDescent="0.35">
      <c r="A985"/>
      <c r="B985"/>
      <c r="C985"/>
    </row>
    <row r="986" spans="1:3" x14ac:dyDescent="0.35">
      <c r="A986"/>
      <c r="B986"/>
      <c r="C986"/>
    </row>
    <row r="987" spans="1:3" x14ac:dyDescent="0.35">
      <c r="A987"/>
      <c r="B987"/>
      <c r="C987"/>
    </row>
    <row r="988" spans="1:3" x14ac:dyDescent="0.35">
      <c r="A988"/>
      <c r="B988"/>
      <c r="C988"/>
    </row>
    <row r="989" spans="1:3" x14ac:dyDescent="0.35">
      <c r="A989"/>
      <c r="B989"/>
      <c r="C989"/>
    </row>
    <row r="990" spans="1:3" x14ac:dyDescent="0.35">
      <c r="A990"/>
      <c r="B990"/>
      <c r="C990"/>
    </row>
    <row r="991" spans="1:3" x14ac:dyDescent="0.35">
      <c r="A991"/>
      <c r="B991"/>
      <c r="C991"/>
    </row>
    <row r="992" spans="1:3" x14ac:dyDescent="0.35">
      <c r="A992"/>
      <c r="B992"/>
      <c r="C992"/>
    </row>
    <row r="993" spans="1:3" x14ac:dyDescent="0.35">
      <c r="A993"/>
      <c r="B993"/>
      <c r="C993"/>
    </row>
    <row r="994" spans="1:3" x14ac:dyDescent="0.35">
      <c r="A994"/>
      <c r="B994"/>
      <c r="C994"/>
    </row>
    <row r="995" spans="1:3" x14ac:dyDescent="0.35">
      <c r="A995"/>
      <c r="B995"/>
      <c r="C995"/>
    </row>
    <row r="996" spans="1:3" x14ac:dyDescent="0.35">
      <c r="A996"/>
      <c r="B996"/>
      <c r="C996"/>
    </row>
    <row r="997" spans="1:3" x14ac:dyDescent="0.35">
      <c r="A997"/>
      <c r="B997"/>
      <c r="C997"/>
    </row>
    <row r="998" spans="1:3" x14ac:dyDescent="0.35">
      <c r="A998"/>
      <c r="B998"/>
      <c r="C998"/>
    </row>
    <row r="999" spans="1:3" x14ac:dyDescent="0.35">
      <c r="A999"/>
      <c r="B999"/>
      <c r="C999"/>
    </row>
    <row r="1000" spans="1:3" x14ac:dyDescent="0.35">
      <c r="A1000"/>
      <c r="B1000"/>
      <c r="C1000"/>
    </row>
    <row r="1001" spans="1:3" x14ac:dyDescent="0.35">
      <c r="A1001"/>
      <c r="B1001"/>
      <c r="C1001"/>
    </row>
    <row r="1002" spans="1:3" x14ac:dyDescent="0.35">
      <c r="A1002"/>
      <c r="B1002"/>
      <c r="C1002"/>
    </row>
    <row r="1003" spans="1:3" x14ac:dyDescent="0.35">
      <c r="A1003"/>
      <c r="B1003"/>
      <c r="C1003"/>
    </row>
    <row r="1004" spans="1:3" x14ac:dyDescent="0.35">
      <c r="A1004"/>
      <c r="B1004"/>
      <c r="C1004"/>
    </row>
    <row r="1005" spans="1:3" x14ac:dyDescent="0.35">
      <c r="A1005"/>
      <c r="B1005"/>
      <c r="C1005"/>
    </row>
    <row r="1006" spans="1:3" x14ac:dyDescent="0.35">
      <c r="A1006"/>
      <c r="B1006"/>
      <c r="C1006"/>
    </row>
    <row r="1007" spans="1:3" x14ac:dyDescent="0.35">
      <c r="A1007"/>
      <c r="B1007"/>
      <c r="C1007"/>
    </row>
    <row r="1008" spans="1:3" x14ac:dyDescent="0.35">
      <c r="A1008"/>
      <c r="B1008"/>
      <c r="C1008"/>
    </row>
    <row r="1009" spans="1:3" x14ac:dyDescent="0.35">
      <c r="A1009"/>
      <c r="B1009"/>
      <c r="C1009"/>
    </row>
    <row r="1010" spans="1:3" x14ac:dyDescent="0.35">
      <c r="A1010"/>
      <c r="B1010"/>
      <c r="C1010"/>
    </row>
    <row r="1011" spans="1:3" x14ac:dyDescent="0.35">
      <c r="A1011"/>
      <c r="B1011"/>
      <c r="C1011"/>
    </row>
    <row r="1012" spans="1:3" x14ac:dyDescent="0.35">
      <c r="A1012"/>
      <c r="B1012"/>
      <c r="C1012"/>
    </row>
    <row r="1013" spans="1:3" x14ac:dyDescent="0.35">
      <c r="A1013"/>
      <c r="B1013"/>
      <c r="C1013"/>
    </row>
    <row r="1014" spans="1:3" x14ac:dyDescent="0.35">
      <c r="A1014"/>
      <c r="B1014"/>
      <c r="C1014"/>
    </row>
    <row r="1015" spans="1:3" x14ac:dyDescent="0.35">
      <c r="A1015"/>
      <c r="B1015"/>
      <c r="C1015"/>
    </row>
    <row r="1016" spans="1:3" x14ac:dyDescent="0.35">
      <c r="A1016"/>
      <c r="B1016"/>
      <c r="C1016"/>
    </row>
    <row r="1017" spans="1:3" x14ac:dyDescent="0.35">
      <c r="A1017"/>
      <c r="B1017"/>
      <c r="C1017"/>
    </row>
    <row r="1018" spans="1:3" x14ac:dyDescent="0.35">
      <c r="A1018"/>
      <c r="B1018"/>
      <c r="C1018"/>
    </row>
    <row r="1019" spans="1:3" x14ac:dyDescent="0.35">
      <c r="A1019"/>
      <c r="B1019"/>
      <c r="C1019"/>
    </row>
    <row r="1020" spans="1:3" x14ac:dyDescent="0.35">
      <c r="A1020"/>
      <c r="B1020"/>
      <c r="C1020"/>
    </row>
    <row r="1021" spans="1:3" x14ac:dyDescent="0.35">
      <c r="A1021"/>
      <c r="B1021"/>
      <c r="C1021"/>
    </row>
    <row r="1022" spans="1:3" x14ac:dyDescent="0.35">
      <c r="A1022"/>
      <c r="B1022"/>
      <c r="C1022"/>
    </row>
    <row r="1023" spans="1:3" x14ac:dyDescent="0.35">
      <c r="A1023"/>
      <c r="B1023"/>
      <c r="C1023"/>
    </row>
    <row r="1024" spans="1:3" x14ac:dyDescent="0.35">
      <c r="A1024"/>
      <c r="B1024"/>
      <c r="C1024"/>
    </row>
    <row r="1025" spans="1:3" x14ac:dyDescent="0.35">
      <c r="A1025"/>
      <c r="B1025"/>
      <c r="C1025"/>
    </row>
    <row r="1026" spans="1:3" x14ac:dyDescent="0.35">
      <c r="A1026"/>
      <c r="B1026"/>
      <c r="C1026"/>
    </row>
    <row r="1027" spans="1:3" x14ac:dyDescent="0.35">
      <c r="A1027"/>
      <c r="B1027"/>
      <c r="C1027"/>
    </row>
    <row r="1028" spans="1:3" x14ac:dyDescent="0.35">
      <c r="A1028"/>
      <c r="B1028"/>
      <c r="C1028"/>
    </row>
    <row r="1029" spans="1:3" x14ac:dyDescent="0.35">
      <c r="A1029"/>
      <c r="B1029"/>
      <c r="C1029"/>
    </row>
    <row r="1030" spans="1:3" x14ac:dyDescent="0.35">
      <c r="A1030"/>
      <c r="B1030"/>
      <c r="C1030"/>
    </row>
    <row r="1031" spans="1:3" x14ac:dyDescent="0.35">
      <c r="A1031"/>
      <c r="B1031"/>
      <c r="C1031"/>
    </row>
    <row r="1032" spans="1:3" x14ac:dyDescent="0.35">
      <c r="A1032"/>
      <c r="B1032"/>
      <c r="C1032"/>
    </row>
    <row r="1033" spans="1:3" x14ac:dyDescent="0.35">
      <c r="A1033"/>
      <c r="B1033"/>
      <c r="C1033"/>
    </row>
    <row r="1034" spans="1:3" x14ac:dyDescent="0.35">
      <c r="A1034"/>
      <c r="B1034"/>
      <c r="C1034"/>
    </row>
    <row r="1035" spans="1:3" x14ac:dyDescent="0.35">
      <c r="A1035"/>
      <c r="B1035"/>
      <c r="C1035"/>
    </row>
    <row r="1036" spans="1:3" x14ac:dyDescent="0.35">
      <c r="A1036"/>
      <c r="B1036"/>
      <c r="C1036"/>
    </row>
    <row r="1037" spans="1:3" x14ac:dyDescent="0.35">
      <c r="A1037"/>
      <c r="B1037"/>
      <c r="C1037"/>
    </row>
    <row r="1038" spans="1:3" x14ac:dyDescent="0.35">
      <c r="A1038"/>
      <c r="B1038"/>
      <c r="C1038"/>
    </row>
    <row r="1039" spans="1:3" x14ac:dyDescent="0.35">
      <c r="A1039"/>
      <c r="B1039"/>
      <c r="C1039"/>
    </row>
    <row r="1040" spans="1:3" x14ac:dyDescent="0.35">
      <c r="A1040"/>
      <c r="B1040"/>
      <c r="C1040"/>
    </row>
    <row r="1041" spans="1:3" x14ac:dyDescent="0.35">
      <c r="A1041"/>
      <c r="B1041"/>
      <c r="C1041"/>
    </row>
    <row r="1042" spans="1:3" x14ac:dyDescent="0.35">
      <c r="A1042"/>
      <c r="B1042"/>
      <c r="C1042"/>
    </row>
    <row r="1043" spans="1:3" x14ac:dyDescent="0.35">
      <c r="A1043"/>
      <c r="B1043"/>
      <c r="C1043"/>
    </row>
    <row r="1044" spans="1:3" x14ac:dyDescent="0.35">
      <c r="A1044"/>
      <c r="B1044"/>
      <c r="C1044"/>
    </row>
    <row r="1045" spans="1:3" x14ac:dyDescent="0.35">
      <c r="A1045"/>
      <c r="B1045"/>
      <c r="C1045"/>
    </row>
    <row r="1046" spans="1:3" x14ac:dyDescent="0.35">
      <c r="A1046"/>
      <c r="B1046"/>
      <c r="C1046"/>
    </row>
    <row r="1047" spans="1:3" x14ac:dyDescent="0.35">
      <c r="A1047"/>
      <c r="B1047"/>
      <c r="C1047"/>
    </row>
    <row r="1048" spans="1:3" x14ac:dyDescent="0.35">
      <c r="A1048"/>
      <c r="B1048"/>
      <c r="C1048"/>
    </row>
    <row r="1049" spans="1:3" x14ac:dyDescent="0.35">
      <c r="A1049"/>
      <c r="B1049"/>
      <c r="C1049"/>
    </row>
    <row r="1050" spans="1:3" x14ac:dyDescent="0.35">
      <c r="A1050"/>
      <c r="B1050"/>
      <c r="C1050"/>
    </row>
    <row r="1051" spans="1:3" x14ac:dyDescent="0.35">
      <c r="A1051"/>
      <c r="B1051"/>
      <c r="C1051"/>
    </row>
    <row r="1052" spans="1:3" x14ac:dyDescent="0.35">
      <c r="A1052"/>
      <c r="B1052"/>
      <c r="C1052"/>
    </row>
    <row r="1053" spans="1:3" x14ac:dyDescent="0.35">
      <c r="A1053"/>
      <c r="B1053"/>
      <c r="C1053"/>
    </row>
    <row r="1054" spans="1:3" x14ac:dyDescent="0.35">
      <c r="A1054"/>
      <c r="B1054"/>
      <c r="C1054"/>
    </row>
    <row r="1055" spans="1:3" x14ac:dyDescent="0.35">
      <c r="A1055"/>
      <c r="B1055"/>
      <c r="C1055"/>
    </row>
    <row r="1056" spans="1:3" x14ac:dyDescent="0.35">
      <c r="A1056"/>
      <c r="B1056"/>
      <c r="C1056"/>
    </row>
    <row r="1057" spans="1:3" x14ac:dyDescent="0.35">
      <c r="A1057"/>
      <c r="B1057"/>
      <c r="C1057"/>
    </row>
    <row r="1058" spans="1:3" x14ac:dyDescent="0.35">
      <c r="A1058"/>
      <c r="B1058"/>
      <c r="C1058"/>
    </row>
    <row r="1059" spans="1:3" x14ac:dyDescent="0.35">
      <c r="A1059"/>
      <c r="B1059"/>
      <c r="C1059"/>
    </row>
    <row r="1060" spans="1:3" x14ac:dyDescent="0.35">
      <c r="A1060"/>
      <c r="B1060"/>
      <c r="C1060"/>
    </row>
    <row r="1061" spans="1:3" x14ac:dyDescent="0.35">
      <c r="A1061"/>
      <c r="B1061"/>
      <c r="C1061"/>
    </row>
    <row r="1062" spans="1:3" x14ac:dyDescent="0.35">
      <c r="A1062"/>
      <c r="B1062"/>
      <c r="C1062"/>
    </row>
    <row r="1063" spans="1:3" x14ac:dyDescent="0.35">
      <c r="A1063"/>
      <c r="B1063"/>
      <c r="C1063"/>
    </row>
    <row r="1064" spans="1:3" x14ac:dyDescent="0.35">
      <c r="A1064"/>
      <c r="B1064"/>
      <c r="C1064"/>
    </row>
    <row r="1065" spans="1:3" x14ac:dyDescent="0.35">
      <c r="A1065"/>
      <c r="B1065"/>
      <c r="C1065"/>
    </row>
    <row r="1066" spans="1:3" x14ac:dyDescent="0.35">
      <c r="A1066"/>
      <c r="B1066"/>
      <c r="C1066"/>
    </row>
    <row r="1067" spans="1:3" x14ac:dyDescent="0.35">
      <c r="A1067"/>
      <c r="B1067"/>
      <c r="C1067"/>
    </row>
    <row r="1068" spans="1:3" x14ac:dyDescent="0.35">
      <c r="A1068"/>
      <c r="B1068"/>
      <c r="C1068"/>
    </row>
    <row r="1069" spans="1:3" x14ac:dyDescent="0.35">
      <c r="A1069"/>
      <c r="B1069"/>
      <c r="C1069"/>
    </row>
    <row r="1070" spans="1:3" x14ac:dyDescent="0.35">
      <c r="A1070"/>
      <c r="B1070"/>
      <c r="C1070"/>
    </row>
    <row r="1071" spans="1:3" x14ac:dyDescent="0.35">
      <c r="A1071"/>
      <c r="B1071"/>
      <c r="C1071"/>
    </row>
    <row r="1072" spans="1:3" x14ac:dyDescent="0.35">
      <c r="A1072"/>
      <c r="B1072"/>
      <c r="C1072"/>
    </row>
    <row r="1073" spans="1:3" x14ac:dyDescent="0.35">
      <c r="A1073"/>
      <c r="B1073"/>
      <c r="C1073"/>
    </row>
    <row r="1074" spans="1:3" x14ac:dyDescent="0.35">
      <c r="A1074"/>
      <c r="B1074"/>
      <c r="C1074"/>
    </row>
    <row r="1075" spans="1:3" x14ac:dyDescent="0.35">
      <c r="A1075"/>
      <c r="B1075"/>
      <c r="C1075"/>
    </row>
    <row r="1076" spans="1:3" x14ac:dyDescent="0.35">
      <c r="A1076"/>
      <c r="B1076"/>
      <c r="C1076"/>
    </row>
    <row r="1077" spans="1:3" x14ac:dyDescent="0.35">
      <c r="A1077"/>
      <c r="B1077"/>
      <c r="C1077"/>
    </row>
    <row r="1078" spans="1:3" x14ac:dyDescent="0.35">
      <c r="A1078"/>
      <c r="B1078"/>
      <c r="C1078"/>
    </row>
    <row r="1079" spans="1:3" x14ac:dyDescent="0.35">
      <c r="A1079"/>
      <c r="B1079"/>
      <c r="C1079"/>
    </row>
    <row r="1080" spans="1:3" x14ac:dyDescent="0.35">
      <c r="A1080"/>
      <c r="B1080"/>
      <c r="C1080"/>
    </row>
    <row r="1081" spans="1:3" x14ac:dyDescent="0.35">
      <c r="A1081"/>
      <c r="B1081"/>
      <c r="C1081"/>
    </row>
    <row r="1082" spans="1:3" x14ac:dyDescent="0.35">
      <c r="A1082"/>
      <c r="B1082"/>
      <c r="C1082"/>
    </row>
    <row r="1083" spans="1:3" x14ac:dyDescent="0.35">
      <c r="A1083"/>
      <c r="B1083"/>
      <c r="C1083"/>
    </row>
    <row r="1084" spans="1:3" x14ac:dyDescent="0.35">
      <c r="A1084"/>
      <c r="B1084"/>
      <c r="C1084"/>
    </row>
    <row r="1085" spans="1:3" x14ac:dyDescent="0.35">
      <c r="A1085"/>
      <c r="B1085"/>
      <c r="C1085"/>
    </row>
    <row r="1086" spans="1:3" x14ac:dyDescent="0.35">
      <c r="A1086"/>
      <c r="B1086"/>
      <c r="C1086"/>
    </row>
    <row r="1087" spans="1:3" x14ac:dyDescent="0.35">
      <c r="A1087"/>
      <c r="B1087"/>
      <c r="C1087"/>
    </row>
    <row r="1088" spans="1:3" x14ac:dyDescent="0.35">
      <c r="A1088"/>
      <c r="B1088"/>
      <c r="C1088"/>
    </row>
    <row r="1089" spans="1:3" x14ac:dyDescent="0.35">
      <c r="A1089"/>
      <c r="B1089"/>
      <c r="C1089"/>
    </row>
    <row r="1090" spans="1:3" x14ac:dyDescent="0.35">
      <c r="A1090"/>
      <c r="B1090"/>
      <c r="C1090"/>
    </row>
    <row r="1091" spans="1:3" x14ac:dyDescent="0.35">
      <c r="A1091"/>
      <c r="B1091"/>
      <c r="C1091"/>
    </row>
    <row r="1092" spans="1:3" x14ac:dyDescent="0.35">
      <c r="A1092"/>
      <c r="B1092"/>
      <c r="C1092"/>
    </row>
    <row r="1093" spans="1:3" x14ac:dyDescent="0.35">
      <c r="A1093"/>
      <c r="B1093"/>
      <c r="C1093"/>
    </row>
    <row r="1094" spans="1:3" x14ac:dyDescent="0.35">
      <c r="A1094"/>
      <c r="B1094"/>
      <c r="C1094"/>
    </row>
    <row r="1095" spans="1:3" x14ac:dyDescent="0.35">
      <c r="A1095"/>
      <c r="B1095"/>
      <c r="C1095"/>
    </row>
    <row r="1096" spans="1:3" x14ac:dyDescent="0.35">
      <c r="A1096"/>
      <c r="B1096"/>
      <c r="C1096"/>
    </row>
    <row r="1097" spans="1:3" x14ac:dyDescent="0.35">
      <c r="A1097"/>
      <c r="B1097"/>
      <c r="C1097"/>
    </row>
    <row r="1098" spans="1:3" x14ac:dyDescent="0.35">
      <c r="A1098"/>
      <c r="B1098"/>
      <c r="C1098"/>
    </row>
    <row r="1099" spans="1:3" x14ac:dyDescent="0.35">
      <c r="A1099"/>
      <c r="B1099"/>
      <c r="C1099"/>
    </row>
    <row r="1100" spans="1:3" x14ac:dyDescent="0.35">
      <c r="A1100"/>
      <c r="B1100"/>
      <c r="C1100"/>
    </row>
    <row r="1101" spans="1:3" x14ac:dyDescent="0.35">
      <c r="A1101"/>
      <c r="B1101"/>
      <c r="C1101"/>
    </row>
    <row r="1102" spans="1:3" x14ac:dyDescent="0.35">
      <c r="A1102"/>
      <c r="B1102"/>
      <c r="C1102"/>
    </row>
    <row r="1103" spans="1:3" x14ac:dyDescent="0.35">
      <c r="A1103"/>
      <c r="B1103"/>
      <c r="C110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TPWODL</vt:lpstr>
      <vt:lpstr>OPTCL</vt:lpstr>
      <vt:lpstr>Master</vt:lpstr>
      <vt:lpstr>BARGARH</vt:lpstr>
      <vt:lpstr>BOLANGIR</vt:lpstr>
      <vt:lpstr>Circle</vt:lpstr>
      <vt:lpstr>KALAHANDI</vt:lpstr>
      <vt:lpstr>ROURKELA</vt:lpstr>
      <vt:lpstr>SAMBALPUR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TPWODL</dc:creator>
  <cp:lastModifiedBy>TPWODL</cp:lastModifiedBy>
  <dcterms:created xsi:type="dcterms:W3CDTF">2015-06-05T18:17:20Z</dcterms:created>
  <dcterms:modified xsi:type="dcterms:W3CDTF">2021-11-01T06:10:36Z</dcterms:modified>
</cp:coreProperties>
</file>